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HP\Desktop\20230921-学业奖学金\"/>
    </mc:Choice>
  </mc:AlternateContent>
  <xr:revisionPtr revIDLastSave="0" documentId="13_ncr:1_{85E754B6-A1AE-4BC0-BBB5-49D99DF72E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1学硕" sheetId="3" r:id="rId1"/>
    <sheet name="21专硕" sheetId="4" r:id="rId2"/>
    <sheet name="22学硕" sheetId="5" r:id="rId3"/>
    <sheet name="22专硕" sheetId="6" r:id="rId4"/>
  </sheets>
  <definedNames>
    <definedName name="_xlnm._FilterDatabase" localSheetId="0" hidden="1">'21学硕'!$A$2:$L$2</definedName>
    <definedName name="_xlnm._FilterDatabase" localSheetId="1" hidden="1">'21专硕'!$A$2:$L$2</definedName>
    <definedName name="_xlnm._FilterDatabase" localSheetId="2" hidden="1">'22学硕'!$A$2:$L$2</definedName>
    <definedName name="_xlnm._FilterDatabase" localSheetId="3" hidden="1">'22专硕'!$A$1:$XEY$1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6" l="1"/>
  <c r="K18" i="6"/>
  <c r="K17" i="6"/>
  <c r="K23" i="6"/>
  <c r="K8" i="6"/>
  <c r="K6" i="6"/>
  <c r="K9" i="6"/>
  <c r="K11" i="6"/>
  <c r="K15" i="6"/>
  <c r="K7" i="6"/>
  <c r="K14" i="6"/>
  <c r="K3" i="6"/>
  <c r="K16" i="6"/>
  <c r="K12" i="6"/>
  <c r="K4" i="6"/>
  <c r="K19" i="6"/>
  <c r="K20" i="6"/>
  <c r="K21" i="6"/>
  <c r="K22" i="6"/>
  <c r="K13" i="6"/>
  <c r="K10" i="6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</calcChain>
</file>

<file path=xl/sharedStrings.xml><?xml version="1.0" encoding="utf-8"?>
<sst xmlns="http://schemas.openxmlformats.org/spreadsheetml/2006/main" count="1266" uniqueCount="412">
  <si>
    <t>序号</t>
  </si>
  <si>
    <t>学号</t>
  </si>
  <si>
    <t>姓名</t>
  </si>
  <si>
    <t>专业</t>
  </si>
  <si>
    <t>学位类型</t>
  </si>
  <si>
    <t>总分</t>
  </si>
  <si>
    <t>2145010605</t>
  </si>
  <si>
    <t>钟琦</t>
  </si>
  <si>
    <t>口腔临床医学</t>
  </si>
  <si>
    <t>学术型</t>
  </si>
  <si>
    <t>86.00</t>
  </si>
  <si>
    <t>125.80</t>
  </si>
  <si>
    <t>85.00</t>
  </si>
  <si>
    <t>88.00</t>
  </si>
  <si>
    <t>90.50</t>
  </si>
  <si>
    <t>一等</t>
  </si>
  <si>
    <t>2145010600</t>
  </si>
  <si>
    <t>吴天港</t>
  </si>
  <si>
    <t>114.78</t>
  </si>
  <si>
    <t>89.00</t>
  </si>
  <si>
    <t>2145010594</t>
  </si>
  <si>
    <t>饶琴</t>
  </si>
  <si>
    <t>114.10</t>
  </si>
  <si>
    <t>90.00</t>
  </si>
  <si>
    <t>2145010587</t>
  </si>
  <si>
    <t>李云山</t>
  </si>
  <si>
    <t>89.20</t>
  </si>
  <si>
    <t>111.23</t>
  </si>
  <si>
    <t>89.50</t>
  </si>
  <si>
    <t>二等</t>
  </si>
  <si>
    <t>2145010588</t>
  </si>
  <si>
    <t>梁兆佳</t>
  </si>
  <si>
    <t>111.17</t>
  </si>
  <si>
    <t>85.50</t>
  </si>
  <si>
    <t>85.25</t>
  </si>
  <si>
    <t>2145010603</t>
  </si>
  <si>
    <t>杨肖念</t>
  </si>
  <si>
    <t>106.25</t>
  </si>
  <si>
    <t>2145010595</t>
  </si>
  <si>
    <t>沈振国</t>
  </si>
  <si>
    <t>92.00</t>
  </si>
  <si>
    <t>104.67</t>
  </si>
  <si>
    <t>91.00</t>
  </si>
  <si>
    <t>2145010593</t>
  </si>
  <si>
    <t>马云凤</t>
  </si>
  <si>
    <t>105.35</t>
  </si>
  <si>
    <t>2145010579</t>
  </si>
  <si>
    <t>翁玲</t>
  </si>
  <si>
    <t>口腔基础医学</t>
  </si>
  <si>
    <t>102.60</t>
  </si>
  <si>
    <t>2145010576</t>
  </si>
  <si>
    <t>李可心</t>
  </si>
  <si>
    <t>102.28</t>
  </si>
  <si>
    <t>2145010574</t>
  </si>
  <si>
    <t>陈子睿</t>
  </si>
  <si>
    <t>87.00</t>
  </si>
  <si>
    <t>101.30</t>
  </si>
  <si>
    <t>2145010596</t>
  </si>
  <si>
    <t>石倩倩</t>
  </si>
  <si>
    <t>100.72</t>
  </si>
  <si>
    <t>2145010604</t>
  </si>
  <si>
    <t>郑秀云</t>
  </si>
  <si>
    <t>98.50</t>
  </si>
  <si>
    <t>2145010586</t>
  </si>
  <si>
    <t>李青</t>
  </si>
  <si>
    <t>97.91</t>
  </si>
  <si>
    <t>86.50</t>
  </si>
  <si>
    <t>88.50</t>
  </si>
  <si>
    <t>三等</t>
  </si>
  <si>
    <t>2145010592</t>
  </si>
  <si>
    <t>刘愈晖</t>
  </si>
  <si>
    <t>96.63</t>
  </si>
  <si>
    <t>2145010589</t>
  </si>
  <si>
    <t>廖小毓</t>
  </si>
  <si>
    <t>96.41</t>
  </si>
  <si>
    <t>2145010602</t>
  </si>
  <si>
    <t>杨帆</t>
  </si>
  <si>
    <t>95.90</t>
  </si>
  <si>
    <t>2145010580</t>
  </si>
  <si>
    <t>丁春萌</t>
  </si>
  <si>
    <t>86.20</t>
  </si>
  <si>
    <t>95.48</t>
  </si>
  <si>
    <t>2145010597</t>
  </si>
  <si>
    <t>王俊敏</t>
  </si>
  <si>
    <t>93.87</t>
  </si>
  <si>
    <t>2145010585</t>
  </si>
  <si>
    <t>蒋磊</t>
  </si>
  <si>
    <t>93.97</t>
  </si>
  <si>
    <t>2145010584</t>
  </si>
  <si>
    <t>洪慧蕾</t>
  </si>
  <si>
    <t>93.32</t>
  </si>
  <si>
    <t>2145010583</t>
  </si>
  <si>
    <t>韩全成</t>
  </si>
  <si>
    <t>92.41</t>
  </si>
  <si>
    <t>2145010590</t>
  </si>
  <si>
    <t>刘芯媛</t>
  </si>
  <si>
    <t>92.80</t>
  </si>
  <si>
    <t>2145010582</t>
  </si>
  <si>
    <t>管欣悦</t>
  </si>
  <si>
    <t>93.17</t>
  </si>
  <si>
    <t>2145010601</t>
  </si>
  <si>
    <t>肖停</t>
  </si>
  <si>
    <t>93.00</t>
  </si>
  <si>
    <t>2145010591</t>
  </si>
  <si>
    <t>刘新派</t>
  </si>
  <si>
    <t>92.23</t>
  </si>
  <si>
    <t>87.50</t>
  </si>
  <si>
    <t>2145010575</t>
  </si>
  <si>
    <t>符妙婷</t>
  </si>
  <si>
    <t>92.70</t>
  </si>
  <si>
    <t>2145010577</t>
  </si>
  <si>
    <t>李思洁</t>
  </si>
  <si>
    <t>92.40</t>
  </si>
  <si>
    <t>2145012049</t>
  </si>
  <si>
    <t>梅勤</t>
  </si>
  <si>
    <t>2145010599</t>
  </si>
  <si>
    <t>王泽智</t>
  </si>
  <si>
    <t>92.43</t>
  </si>
  <si>
    <t>2145010614</t>
  </si>
  <si>
    <t>李文丽</t>
  </si>
  <si>
    <t>90.29</t>
  </si>
  <si>
    <t>2145010598</t>
  </si>
  <si>
    <t>王亚莉</t>
  </si>
  <si>
    <t>90.91</t>
  </si>
  <si>
    <t>2145010581</t>
  </si>
  <si>
    <t>付春风</t>
  </si>
  <si>
    <t>87.42</t>
  </si>
  <si>
    <t>2145010578</t>
  </si>
  <si>
    <t>牛维睿</t>
  </si>
  <si>
    <t>86.67</t>
  </si>
  <si>
    <t>2145010624</t>
  </si>
  <si>
    <t>唐子晴</t>
  </si>
  <si>
    <t>口腔医学</t>
  </si>
  <si>
    <t>专业型</t>
  </si>
  <si>
    <t>102.92</t>
  </si>
  <si>
    <t>2145010618</t>
  </si>
  <si>
    <t>李扬</t>
  </si>
  <si>
    <t>100.64</t>
  </si>
  <si>
    <t>2145010635</t>
  </si>
  <si>
    <t>章亚冰</t>
  </si>
  <si>
    <t>97.19</t>
  </si>
  <si>
    <t>2145010633</t>
  </si>
  <si>
    <t>张慧慧</t>
  </si>
  <si>
    <t>91.50</t>
  </si>
  <si>
    <t>96.60</t>
  </si>
  <si>
    <t>2145010610</t>
  </si>
  <si>
    <t>黄昊文</t>
  </si>
  <si>
    <t>96.86</t>
  </si>
  <si>
    <t>85.70</t>
  </si>
  <si>
    <t>2145010616</t>
  </si>
  <si>
    <t>李香玉</t>
  </si>
  <si>
    <t>95.91</t>
  </si>
  <si>
    <t>2145010625</t>
  </si>
  <si>
    <t>汪宇</t>
  </si>
  <si>
    <t>96.72</t>
  </si>
  <si>
    <t>2145010620</t>
  </si>
  <si>
    <t>刘溢馨</t>
  </si>
  <si>
    <t>95.61</t>
  </si>
  <si>
    <t>86.03</t>
  </si>
  <si>
    <t>2145010617</t>
  </si>
  <si>
    <t>李小凤</t>
  </si>
  <si>
    <t>95.81</t>
  </si>
  <si>
    <t>2145010612</t>
  </si>
  <si>
    <t>李贝贝</t>
  </si>
  <si>
    <t>94.96</t>
  </si>
  <si>
    <t>2145010613</t>
  </si>
  <si>
    <t>李灿灿</t>
  </si>
  <si>
    <t>94.66</t>
  </si>
  <si>
    <t>2145010627</t>
  </si>
  <si>
    <t>吴贝贝</t>
  </si>
  <si>
    <t>93.50</t>
  </si>
  <si>
    <t>94.45</t>
  </si>
  <si>
    <t>85.20</t>
  </si>
  <si>
    <t>2145010626</t>
  </si>
  <si>
    <t>王恩顺</t>
  </si>
  <si>
    <t>96.00</t>
  </si>
  <si>
    <t>93.05</t>
  </si>
  <si>
    <t>85.13</t>
  </si>
  <si>
    <t>2145010636</t>
  </si>
  <si>
    <t>周子翰</t>
  </si>
  <si>
    <t>94.91</t>
  </si>
  <si>
    <t>2145010611</t>
  </si>
  <si>
    <t>黄洁</t>
  </si>
  <si>
    <t>94.85</t>
  </si>
  <si>
    <t>2145010634</t>
  </si>
  <si>
    <t>张苗苗</t>
  </si>
  <si>
    <t>93.55</t>
  </si>
  <si>
    <t>2145010631</t>
  </si>
  <si>
    <t>于达</t>
  </si>
  <si>
    <t>94.20</t>
  </si>
  <si>
    <t>2145010621</t>
  </si>
  <si>
    <t>鲁丹丹</t>
  </si>
  <si>
    <t>93.02</t>
  </si>
  <si>
    <t>2145010623</t>
  </si>
  <si>
    <t>沈圣洁</t>
  </si>
  <si>
    <t>93.79</t>
  </si>
  <si>
    <t>2145010629</t>
  </si>
  <si>
    <t>徐武</t>
  </si>
  <si>
    <t>94.23</t>
  </si>
  <si>
    <t>2145010608</t>
  </si>
  <si>
    <t>郭慧慧</t>
  </si>
  <si>
    <t>91.20</t>
  </si>
  <si>
    <t>93.19</t>
  </si>
  <si>
    <t>2145010607</t>
  </si>
  <si>
    <t>谷梦云</t>
  </si>
  <si>
    <t>92.94</t>
  </si>
  <si>
    <t>2145010606</t>
  </si>
  <si>
    <t>陈峰</t>
  </si>
  <si>
    <t>93.92</t>
  </si>
  <si>
    <t>2145010622</t>
  </si>
  <si>
    <t>沈莲</t>
  </si>
  <si>
    <t>93.86</t>
  </si>
  <si>
    <t>2145010619</t>
  </si>
  <si>
    <t>刘畅</t>
  </si>
  <si>
    <t>93.26</t>
  </si>
  <si>
    <t>2145010615</t>
  </si>
  <si>
    <t>李夏欣</t>
  </si>
  <si>
    <t>92.18</t>
  </si>
  <si>
    <t>2145010609</t>
  </si>
  <si>
    <t>黄传龙</t>
  </si>
  <si>
    <t>92.54</t>
  </si>
  <si>
    <t>2145010630</t>
  </si>
  <si>
    <t>叶青松</t>
  </si>
  <si>
    <t>91.48</t>
  </si>
  <si>
    <t>2145010628</t>
  </si>
  <si>
    <t>吴笛</t>
  </si>
  <si>
    <t>91.81</t>
  </si>
  <si>
    <t>82.00</t>
  </si>
  <si>
    <t>2145010632</t>
  </si>
  <si>
    <t>岳佳缘</t>
  </si>
  <si>
    <t>90.39</t>
  </si>
  <si>
    <t>2245010653</t>
  </si>
  <si>
    <t>刘小云</t>
  </si>
  <si>
    <t>101.60</t>
  </si>
  <si>
    <t>2245010648</t>
  </si>
  <si>
    <t>黄文凯</t>
  </si>
  <si>
    <t>100.40</t>
  </si>
  <si>
    <t>2245010624</t>
  </si>
  <si>
    <t>揣元元</t>
  </si>
  <si>
    <t>98.80</t>
  </si>
  <si>
    <t>2245010647</t>
  </si>
  <si>
    <t>顾飞晗</t>
  </si>
  <si>
    <t>98.00</t>
  </si>
  <si>
    <t>2245010641</t>
  </si>
  <si>
    <t>宗夕润</t>
  </si>
  <si>
    <t>99.65</t>
  </si>
  <si>
    <t>2245010629</t>
  </si>
  <si>
    <t>吴迩立</t>
  </si>
  <si>
    <t>95.40</t>
  </si>
  <si>
    <t>2245010639</t>
  </si>
  <si>
    <t>代必冲</t>
  </si>
  <si>
    <t>95.60</t>
  </si>
  <si>
    <t>2245010632</t>
  </si>
  <si>
    <t>许冰雪</t>
  </si>
  <si>
    <t>94.30</t>
  </si>
  <si>
    <t>2245010619</t>
  </si>
  <si>
    <t>李媛</t>
  </si>
  <si>
    <t>94.00</t>
  </si>
  <si>
    <t>91.63</t>
  </si>
  <si>
    <t>2245010640</t>
  </si>
  <si>
    <t>范晨宇</t>
  </si>
  <si>
    <t>2245010633</t>
  </si>
  <si>
    <t>薛皖秋</t>
  </si>
  <si>
    <t>92.50</t>
  </si>
  <si>
    <t>2245010649</t>
  </si>
  <si>
    <t>程铭</t>
  </si>
  <si>
    <t>2245010651</t>
  </si>
  <si>
    <t>张新静</t>
  </si>
  <si>
    <t>94.50</t>
  </si>
  <si>
    <t>2245010621</t>
  </si>
  <si>
    <t>谭爽</t>
  </si>
  <si>
    <t>91.43</t>
  </si>
  <si>
    <t>2245010642</t>
  </si>
  <si>
    <t>占文芳</t>
  </si>
  <si>
    <t>2245010630</t>
  </si>
  <si>
    <t>许梦月</t>
  </si>
  <si>
    <t>91.30</t>
  </si>
  <si>
    <t>2245010626</t>
  </si>
  <si>
    <t>包维敏</t>
  </si>
  <si>
    <t>2245010643</t>
  </si>
  <si>
    <t>宋欣苡</t>
  </si>
  <si>
    <t>90.40</t>
  </si>
  <si>
    <t>2245010631</t>
  </si>
  <si>
    <t>于瑞</t>
  </si>
  <si>
    <t>90.60</t>
  </si>
  <si>
    <t>2245010636</t>
  </si>
  <si>
    <t>赵荣权</t>
  </si>
  <si>
    <t>90.80</t>
  </si>
  <si>
    <t>2245010617</t>
  </si>
  <si>
    <t>杜俊怡</t>
  </si>
  <si>
    <t>89.40</t>
  </si>
  <si>
    <t>2245010623</t>
  </si>
  <si>
    <t>郭利峰</t>
  </si>
  <si>
    <t>90.20</t>
  </si>
  <si>
    <t>2245010645</t>
  </si>
  <si>
    <t>鲁秀真</t>
  </si>
  <si>
    <t>90.10</t>
  </si>
  <si>
    <t>2245010646</t>
  </si>
  <si>
    <t>李庆春</t>
  </si>
  <si>
    <t>88.90</t>
  </si>
  <si>
    <t>2245010620</t>
  </si>
  <si>
    <t>高天成</t>
  </si>
  <si>
    <t>90.13</t>
  </si>
  <si>
    <t>2245010644</t>
  </si>
  <si>
    <t>李承霖</t>
  </si>
  <si>
    <t>2245010618</t>
  </si>
  <si>
    <t>张锦双</t>
  </si>
  <si>
    <t>2245010654</t>
  </si>
  <si>
    <t>龙鲜艳</t>
  </si>
  <si>
    <t>2245010650</t>
  </si>
  <si>
    <t>方辉</t>
  </si>
  <si>
    <t>89.10</t>
  </si>
  <si>
    <t>2245010627</t>
  </si>
  <si>
    <t>孙梦媛</t>
  </si>
  <si>
    <t>88.30</t>
  </si>
  <si>
    <t>2245010655</t>
  </si>
  <si>
    <t>刘欣</t>
  </si>
  <si>
    <t>88.60</t>
  </si>
  <si>
    <t>2245010622</t>
  </si>
  <si>
    <t>杨质彬</t>
  </si>
  <si>
    <t>88.40</t>
  </si>
  <si>
    <t>2245010638</t>
  </si>
  <si>
    <t>邵禹瑞</t>
  </si>
  <si>
    <t>2245010628</t>
  </si>
  <si>
    <t>刘祥</t>
  </si>
  <si>
    <t>87.90</t>
  </si>
  <si>
    <t>2245010652</t>
  </si>
  <si>
    <t>安欣</t>
  </si>
  <si>
    <t>88.33</t>
  </si>
  <si>
    <t>2245010635</t>
  </si>
  <si>
    <t>张海川</t>
  </si>
  <si>
    <t>86.90</t>
  </si>
  <si>
    <t>2245010637</t>
  </si>
  <si>
    <t>刘围</t>
  </si>
  <si>
    <t>86.30</t>
  </si>
  <si>
    <t>2245010625</t>
  </si>
  <si>
    <t>杨飞宇</t>
  </si>
  <si>
    <t>86.80</t>
  </si>
  <si>
    <t>2245010634</t>
  </si>
  <si>
    <t>李伟</t>
  </si>
  <si>
    <t>2245010659</t>
  </si>
  <si>
    <t>胡佳敏</t>
  </si>
  <si>
    <t>97.74</t>
  </si>
  <si>
    <t>2245010676</t>
  </si>
  <si>
    <t>赵静心</t>
  </si>
  <si>
    <t>2245010666</t>
  </si>
  <si>
    <t>徐静怡</t>
  </si>
  <si>
    <t>94.64</t>
  </si>
  <si>
    <t>2245010668</t>
  </si>
  <si>
    <t>朱家欣</t>
  </si>
  <si>
    <t>94.16</t>
  </si>
  <si>
    <t>2245010658</t>
  </si>
  <si>
    <t>黄旭</t>
  </si>
  <si>
    <t>92.97</t>
  </si>
  <si>
    <t>2245010661</t>
  </si>
  <si>
    <t>瞿华雪</t>
  </si>
  <si>
    <t>93.04</t>
  </si>
  <si>
    <t>2245010665</t>
  </si>
  <si>
    <t>刘雪</t>
  </si>
  <si>
    <t>2245010670</t>
  </si>
  <si>
    <t>王一帆</t>
  </si>
  <si>
    <t>93.88</t>
  </si>
  <si>
    <t>2245010675</t>
  </si>
  <si>
    <t>马红利</t>
  </si>
  <si>
    <t>92.87</t>
  </si>
  <si>
    <t>2245010663</t>
  </si>
  <si>
    <t>董建国</t>
  </si>
  <si>
    <t>92.20</t>
  </si>
  <si>
    <t>2245010657</t>
  </si>
  <si>
    <t>韩于辉</t>
  </si>
  <si>
    <t>92.64</t>
  </si>
  <si>
    <t>2245010667</t>
  </si>
  <si>
    <t>程雨荷</t>
  </si>
  <si>
    <t>91.80</t>
  </si>
  <si>
    <t>2245010662</t>
  </si>
  <si>
    <t>龚利敏</t>
  </si>
  <si>
    <t>2245010673</t>
  </si>
  <si>
    <t>邵梦慈</t>
  </si>
  <si>
    <t>92.10</t>
  </si>
  <si>
    <t>2245010656</t>
  </si>
  <si>
    <t>杜洛雯</t>
  </si>
  <si>
    <t>87.70</t>
  </si>
  <si>
    <t>92.24</t>
  </si>
  <si>
    <t>2245010660</t>
  </si>
  <si>
    <t>戚秀霞</t>
  </si>
  <si>
    <t>91.06</t>
  </si>
  <si>
    <t>2245010672</t>
  </si>
  <si>
    <t>91.26</t>
  </si>
  <si>
    <t>2245010669</t>
  </si>
  <si>
    <t>孙宁</t>
  </si>
  <si>
    <t>86.70</t>
  </si>
  <si>
    <t>91.23</t>
  </si>
  <si>
    <t>2245010674</t>
  </si>
  <si>
    <t>刘昊</t>
  </si>
  <si>
    <t>90.78</t>
  </si>
  <si>
    <t>2245010664</t>
  </si>
  <si>
    <t>赵明宇</t>
  </si>
  <si>
    <t>91.10</t>
  </si>
  <si>
    <t>汪洁</t>
  </si>
  <si>
    <t>86.36</t>
  </si>
  <si>
    <t>德育总分
（10%）</t>
    <phoneticPr fontId="4" type="noConversion"/>
  </si>
  <si>
    <t>智育总分
（60%）</t>
    <phoneticPr fontId="4" type="noConversion"/>
  </si>
  <si>
    <t>体育总分
（10%）</t>
    <phoneticPr fontId="4" type="noConversion"/>
  </si>
  <si>
    <t>美育总分
（10%）</t>
    <phoneticPr fontId="4" type="noConversion"/>
  </si>
  <si>
    <t>劳育总分
（10%）</t>
    <phoneticPr fontId="4" type="noConversion"/>
  </si>
  <si>
    <t>总分</t>
    <phoneticPr fontId="4" type="noConversion"/>
  </si>
  <si>
    <t>拟评定等级</t>
    <phoneticPr fontId="4" type="noConversion"/>
  </si>
  <si>
    <t>拟评定等级</t>
    <phoneticPr fontId="4" type="noConversion"/>
  </si>
  <si>
    <t>21学硕</t>
    <phoneticPr fontId="4" type="noConversion"/>
  </si>
  <si>
    <t>21专硕</t>
    <phoneticPr fontId="4" type="noConversion"/>
  </si>
  <si>
    <t>22学硕</t>
    <phoneticPr fontId="4" type="noConversion"/>
  </si>
  <si>
    <t>22专硕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</si>
</sst>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12"/>
      <color theme="1"/>
      <name val="宋体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2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4" borderId="0" xfId="0" applyFont="1" applyFill="1">
      <alignment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6"/>
  <sheetViews>
    <sheetView tabSelected="1" topLeftCell="A2" workbookViewId="0">
      <selection activeCell="O20" sqref="O20"/>
    </sheetView>
  </sheetViews>
  <sheetFormatPr defaultColWidth="9.875" defaultRowHeight="12.75" x14ac:dyDescent="0.15"/>
  <cols>
    <col min="1" max="1" width="5.625" style="4" customWidth="1"/>
    <col min="2" max="2" width="14.5" style="1" customWidth="1"/>
    <col min="3" max="3" width="9.875" style="1"/>
    <col min="4" max="4" width="15.25" style="1" customWidth="1"/>
    <col min="5" max="5" width="11.375" style="1" customWidth="1"/>
    <col min="6" max="6" width="9.875" style="1" customWidth="1"/>
    <col min="7" max="9" width="9.875" style="1"/>
    <col min="10" max="10" width="9.875" style="1" customWidth="1"/>
    <col min="11" max="11" width="9.875" style="1"/>
    <col min="12" max="12" width="8" style="1" customWidth="1"/>
    <col min="13" max="16384" width="9.875" style="1"/>
  </cols>
  <sheetData>
    <row r="1" spans="1:12" ht="20.25" x14ac:dyDescent="0.15">
      <c r="A1" s="11" t="s">
        <v>408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8.5" x14ac:dyDescent="0.15">
      <c r="A2" s="5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9" t="s">
        <v>400</v>
      </c>
      <c r="G2" s="9" t="s">
        <v>401</v>
      </c>
      <c r="H2" s="9" t="s">
        <v>402</v>
      </c>
      <c r="I2" s="9" t="s">
        <v>403</v>
      </c>
      <c r="J2" s="9" t="s">
        <v>404</v>
      </c>
      <c r="K2" s="2" t="s">
        <v>5</v>
      </c>
      <c r="L2" s="9" t="s">
        <v>407</v>
      </c>
    </row>
    <row r="3" spans="1:12" ht="14.25" x14ac:dyDescent="0.15">
      <c r="A3" s="5">
        <v>1</v>
      </c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>
        <f t="shared" ref="K3:K36" si="0">F3*0.1+G3*0.6+H3*0.1+I3*0.1+J3*0.1</f>
        <v>110.42999999999998</v>
      </c>
      <c r="L3" s="6" t="s">
        <v>15</v>
      </c>
    </row>
    <row r="4" spans="1:12" ht="14.25" x14ac:dyDescent="0.15">
      <c r="A4" s="5">
        <v>2</v>
      </c>
      <c r="B4" s="2" t="s">
        <v>16</v>
      </c>
      <c r="C4" s="2" t="s">
        <v>17</v>
      </c>
      <c r="D4" s="2" t="s">
        <v>8</v>
      </c>
      <c r="E4" s="2" t="s">
        <v>9</v>
      </c>
      <c r="F4" s="2" t="s">
        <v>12</v>
      </c>
      <c r="G4" s="2" t="s">
        <v>18</v>
      </c>
      <c r="H4" s="2" t="s">
        <v>12</v>
      </c>
      <c r="I4" s="2" t="s">
        <v>12</v>
      </c>
      <c r="J4" s="2" t="s">
        <v>19</v>
      </c>
      <c r="K4" s="2">
        <f t="shared" si="0"/>
        <v>103.268</v>
      </c>
      <c r="L4" s="6" t="s">
        <v>15</v>
      </c>
    </row>
    <row r="5" spans="1:12" ht="14.25" x14ac:dyDescent="0.15">
      <c r="A5" s="5">
        <v>3</v>
      </c>
      <c r="B5" s="5" t="s">
        <v>20</v>
      </c>
      <c r="C5" s="5" t="s">
        <v>21</v>
      </c>
      <c r="D5" s="5" t="s">
        <v>8</v>
      </c>
      <c r="E5" s="5" t="s">
        <v>9</v>
      </c>
      <c r="F5" s="5" t="s">
        <v>10</v>
      </c>
      <c r="G5" s="5" t="s">
        <v>22</v>
      </c>
      <c r="H5" s="5" t="s">
        <v>12</v>
      </c>
      <c r="I5" s="5" t="s">
        <v>12</v>
      </c>
      <c r="J5" s="5" t="s">
        <v>23</v>
      </c>
      <c r="K5" s="5">
        <f t="shared" si="0"/>
        <v>103.05999999999999</v>
      </c>
      <c r="L5" s="6" t="s">
        <v>15</v>
      </c>
    </row>
    <row r="6" spans="1:12" ht="14.25" x14ac:dyDescent="0.15">
      <c r="A6" s="5">
        <v>4</v>
      </c>
      <c r="B6" s="5" t="s">
        <v>24</v>
      </c>
      <c r="C6" s="5" t="s">
        <v>25</v>
      </c>
      <c r="D6" s="5" t="s">
        <v>8</v>
      </c>
      <c r="E6" s="5" t="s">
        <v>9</v>
      </c>
      <c r="F6" s="5" t="s">
        <v>26</v>
      </c>
      <c r="G6" s="5" t="s">
        <v>27</v>
      </c>
      <c r="H6" s="5" t="s">
        <v>13</v>
      </c>
      <c r="I6" s="5" t="s">
        <v>12</v>
      </c>
      <c r="J6" s="5" t="s">
        <v>28</v>
      </c>
      <c r="K6" s="5">
        <f t="shared" si="0"/>
        <v>101.908</v>
      </c>
      <c r="L6" s="7" t="s">
        <v>29</v>
      </c>
    </row>
    <row r="7" spans="1:12" ht="14.25" x14ac:dyDescent="0.15">
      <c r="A7" s="5">
        <v>5</v>
      </c>
      <c r="B7" s="5" t="s">
        <v>30</v>
      </c>
      <c r="C7" s="5" t="s">
        <v>31</v>
      </c>
      <c r="D7" s="5" t="s">
        <v>8</v>
      </c>
      <c r="E7" s="5" t="s">
        <v>9</v>
      </c>
      <c r="F7" s="5" t="s">
        <v>10</v>
      </c>
      <c r="G7" s="5" t="s">
        <v>32</v>
      </c>
      <c r="H7" s="5" t="s">
        <v>33</v>
      </c>
      <c r="I7" s="5" t="s">
        <v>34</v>
      </c>
      <c r="J7" s="5" t="s">
        <v>19</v>
      </c>
      <c r="K7" s="5">
        <f t="shared" si="0"/>
        <v>101.277</v>
      </c>
      <c r="L7" s="7" t="s">
        <v>29</v>
      </c>
    </row>
    <row r="8" spans="1:12" ht="14.25" x14ac:dyDescent="0.15">
      <c r="A8" s="5">
        <v>6</v>
      </c>
      <c r="B8" s="5" t="s">
        <v>35</v>
      </c>
      <c r="C8" s="5" t="s">
        <v>36</v>
      </c>
      <c r="D8" s="5" t="s">
        <v>8</v>
      </c>
      <c r="E8" s="5" t="s">
        <v>9</v>
      </c>
      <c r="F8" s="5" t="s">
        <v>12</v>
      </c>
      <c r="G8" s="5" t="s">
        <v>37</v>
      </c>
      <c r="H8" s="5" t="s">
        <v>12</v>
      </c>
      <c r="I8" s="5" t="s">
        <v>12</v>
      </c>
      <c r="J8" s="5" t="s">
        <v>14</v>
      </c>
      <c r="K8" s="5">
        <f t="shared" si="0"/>
        <v>98.3</v>
      </c>
      <c r="L8" s="7" t="s">
        <v>29</v>
      </c>
    </row>
    <row r="9" spans="1:12" ht="14.25" x14ac:dyDescent="0.15">
      <c r="A9" s="5">
        <v>7</v>
      </c>
      <c r="B9" s="5" t="s">
        <v>38</v>
      </c>
      <c r="C9" s="5" t="s">
        <v>39</v>
      </c>
      <c r="D9" s="5" t="s">
        <v>8</v>
      </c>
      <c r="E9" s="5" t="s">
        <v>9</v>
      </c>
      <c r="F9" s="5" t="s">
        <v>40</v>
      </c>
      <c r="G9" s="5" t="s">
        <v>41</v>
      </c>
      <c r="H9" s="5" t="s">
        <v>12</v>
      </c>
      <c r="I9" s="5" t="s">
        <v>12</v>
      </c>
      <c r="J9" s="5" t="s">
        <v>42</v>
      </c>
      <c r="K9" s="5">
        <f t="shared" si="0"/>
        <v>98.10199999999999</v>
      </c>
      <c r="L9" s="7" t="s">
        <v>29</v>
      </c>
    </row>
    <row r="10" spans="1:12" ht="14.25" x14ac:dyDescent="0.15">
      <c r="A10" s="5">
        <v>8</v>
      </c>
      <c r="B10" s="5" t="s">
        <v>43</v>
      </c>
      <c r="C10" s="5" t="s">
        <v>44</v>
      </c>
      <c r="D10" s="5" t="s">
        <v>8</v>
      </c>
      <c r="E10" s="5" t="s">
        <v>9</v>
      </c>
      <c r="F10" s="5" t="s">
        <v>12</v>
      </c>
      <c r="G10" s="5" t="s">
        <v>45</v>
      </c>
      <c r="H10" s="5" t="s">
        <v>12</v>
      </c>
      <c r="I10" s="5" t="s">
        <v>12</v>
      </c>
      <c r="J10" s="5" t="s">
        <v>42</v>
      </c>
      <c r="K10" s="5">
        <f t="shared" si="0"/>
        <v>97.809999999999988</v>
      </c>
      <c r="L10" s="7" t="s">
        <v>29</v>
      </c>
    </row>
    <row r="11" spans="1:12" ht="14.25" x14ac:dyDescent="0.15">
      <c r="A11" s="5">
        <v>9</v>
      </c>
      <c r="B11" s="5" t="s">
        <v>46</v>
      </c>
      <c r="C11" s="5" t="s">
        <v>47</v>
      </c>
      <c r="D11" s="5" t="s">
        <v>48</v>
      </c>
      <c r="E11" s="5" t="s">
        <v>9</v>
      </c>
      <c r="F11" s="5" t="s">
        <v>12</v>
      </c>
      <c r="G11" s="5" t="s">
        <v>49</v>
      </c>
      <c r="H11" s="5" t="s">
        <v>12</v>
      </c>
      <c r="I11" s="5" t="s">
        <v>12</v>
      </c>
      <c r="J11" s="5" t="s">
        <v>19</v>
      </c>
      <c r="K11" s="5">
        <f t="shared" si="0"/>
        <v>95.960000000000008</v>
      </c>
      <c r="L11" s="7" t="s">
        <v>29</v>
      </c>
    </row>
    <row r="12" spans="1:12" ht="14.25" x14ac:dyDescent="0.15">
      <c r="A12" s="5">
        <v>10</v>
      </c>
      <c r="B12" s="5" t="s">
        <v>50</v>
      </c>
      <c r="C12" s="5" t="s">
        <v>51</v>
      </c>
      <c r="D12" s="5" t="s">
        <v>48</v>
      </c>
      <c r="E12" s="5" t="s">
        <v>9</v>
      </c>
      <c r="F12" s="5" t="s">
        <v>12</v>
      </c>
      <c r="G12" s="5" t="s">
        <v>52</v>
      </c>
      <c r="H12" s="5" t="s">
        <v>12</v>
      </c>
      <c r="I12" s="5" t="s">
        <v>12</v>
      </c>
      <c r="J12" s="5" t="s">
        <v>14</v>
      </c>
      <c r="K12" s="5">
        <f t="shared" si="0"/>
        <v>95.917999999999992</v>
      </c>
      <c r="L12" s="7" t="s">
        <v>29</v>
      </c>
    </row>
    <row r="13" spans="1:12" ht="14.25" x14ac:dyDescent="0.15">
      <c r="A13" s="5">
        <v>11</v>
      </c>
      <c r="B13" s="5" t="s">
        <v>53</v>
      </c>
      <c r="C13" s="5" t="s">
        <v>54</v>
      </c>
      <c r="D13" s="5" t="s">
        <v>48</v>
      </c>
      <c r="E13" s="5" t="s">
        <v>9</v>
      </c>
      <c r="F13" s="5" t="s">
        <v>55</v>
      </c>
      <c r="G13" s="5" t="s">
        <v>56</v>
      </c>
      <c r="H13" s="5" t="s">
        <v>12</v>
      </c>
      <c r="I13" s="5" t="s">
        <v>12</v>
      </c>
      <c r="J13" s="5" t="s">
        <v>19</v>
      </c>
      <c r="K13" s="5">
        <f t="shared" si="0"/>
        <v>95.38</v>
      </c>
      <c r="L13" s="7" t="s">
        <v>29</v>
      </c>
    </row>
    <row r="14" spans="1:12" ht="14.25" x14ac:dyDescent="0.15">
      <c r="A14" s="5">
        <v>12</v>
      </c>
      <c r="B14" s="5" t="s">
        <v>57</v>
      </c>
      <c r="C14" s="5" t="s">
        <v>58</v>
      </c>
      <c r="D14" s="5" t="s">
        <v>8</v>
      </c>
      <c r="E14" s="5" t="s">
        <v>9</v>
      </c>
      <c r="F14" s="5" t="s">
        <v>12</v>
      </c>
      <c r="G14" s="5" t="s">
        <v>59</v>
      </c>
      <c r="H14" s="5" t="s">
        <v>12</v>
      </c>
      <c r="I14" s="5" t="s">
        <v>12</v>
      </c>
      <c r="J14" s="5" t="s">
        <v>14</v>
      </c>
      <c r="K14" s="5">
        <f t="shared" si="0"/>
        <v>94.981999999999985</v>
      </c>
      <c r="L14" s="7" t="s">
        <v>29</v>
      </c>
    </row>
    <row r="15" spans="1:12" ht="14.25" x14ac:dyDescent="0.15">
      <c r="A15" s="5">
        <v>13</v>
      </c>
      <c r="B15" s="5" t="s">
        <v>60</v>
      </c>
      <c r="C15" s="5" t="s">
        <v>61</v>
      </c>
      <c r="D15" s="5" t="s">
        <v>8</v>
      </c>
      <c r="E15" s="5" t="s">
        <v>9</v>
      </c>
      <c r="F15" s="5" t="s">
        <v>12</v>
      </c>
      <c r="G15" s="5" t="s">
        <v>62</v>
      </c>
      <c r="H15" s="5" t="s">
        <v>12</v>
      </c>
      <c r="I15" s="5" t="s">
        <v>12</v>
      </c>
      <c r="J15" s="5" t="s">
        <v>42</v>
      </c>
      <c r="K15" s="5">
        <f t="shared" si="0"/>
        <v>93.699999999999989</v>
      </c>
      <c r="L15" s="7" t="s">
        <v>29</v>
      </c>
    </row>
    <row r="16" spans="1:12" ht="14.25" x14ac:dyDescent="0.15">
      <c r="A16" s="5">
        <v>14</v>
      </c>
      <c r="B16" s="5" t="s">
        <v>63</v>
      </c>
      <c r="C16" s="5" t="s">
        <v>64</v>
      </c>
      <c r="D16" s="5" t="s">
        <v>8</v>
      </c>
      <c r="E16" s="5" t="s">
        <v>9</v>
      </c>
      <c r="F16" s="5" t="s">
        <v>12</v>
      </c>
      <c r="G16" s="5" t="s">
        <v>65</v>
      </c>
      <c r="H16" s="5" t="s">
        <v>12</v>
      </c>
      <c r="I16" s="5" t="s">
        <v>66</v>
      </c>
      <c r="J16" s="5" t="s">
        <v>67</v>
      </c>
      <c r="K16" s="5">
        <f t="shared" si="0"/>
        <v>93.245999999999995</v>
      </c>
      <c r="L16" s="3" t="s">
        <v>68</v>
      </c>
    </row>
    <row r="17" spans="1:12" ht="14.25" x14ac:dyDescent="0.15">
      <c r="A17" s="5">
        <v>15</v>
      </c>
      <c r="B17" s="5" t="s">
        <v>69</v>
      </c>
      <c r="C17" s="5" t="s">
        <v>70</v>
      </c>
      <c r="D17" s="5" t="s">
        <v>8</v>
      </c>
      <c r="E17" s="5" t="s">
        <v>9</v>
      </c>
      <c r="F17" s="5" t="s">
        <v>55</v>
      </c>
      <c r="G17" s="5" t="s">
        <v>71</v>
      </c>
      <c r="H17" s="5" t="s">
        <v>12</v>
      </c>
      <c r="I17" s="5" t="s">
        <v>12</v>
      </c>
      <c r="J17" s="5" t="s">
        <v>42</v>
      </c>
      <c r="K17" s="5">
        <f t="shared" si="0"/>
        <v>92.777999999999992</v>
      </c>
      <c r="L17" s="3" t="s">
        <v>68</v>
      </c>
    </row>
    <row r="18" spans="1:12" ht="14.25" x14ac:dyDescent="0.15">
      <c r="A18" s="5">
        <v>16</v>
      </c>
      <c r="B18" s="5" t="s">
        <v>72</v>
      </c>
      <c r="C18" s="5" t="s">
        <v>73</v>
      </c>
      <c r="D18" s="5" t="s">
        <v>8</v>
      </c>
      <c r="E18" s="5" t="s">
        <v>9</v>
      </c>
      <c r="F18" s="5" t="s">
        <v>12</v>
      </c>
      <c r="G18" s="5" t="s">
        <v>74</v>
      </c>
      <c r="H18" s="5" t="s">
        <v>12</v>
      </c>
      <c r="I18" s="5" t="s">
        <v>19</v>
      </c>
      <c r="J18" s="5" t="s">
        <v>67</v>
      </c>
      <c r="K18" s="5">
        <f t="shared" si="0"/>
        <v>92.596000000000004</v>
      </c>
      <c r="L18" s="3" t="s">
        <v>68</v>
      </c>
    </row>
    <row r="19" spans="1:12" ht="14.25" x14ac:dyDescent="0.15">
      <c r="A19" s="5">
        <v>17</v>
      </c>
      <c r="B19" s="5" t="s">
        <v>75</v>
      </c>
      <c r="C19" s="5" t="s">
        <v>76</v>
      </c>
      <c r="D19" s="5" t="s">
        <v>8</v>
      </c>
      <c r="E19" s="5" t="s">
        <v>9</v>
      </c>
      <c r="F19" s="5" t="s">
        <v>12</v>
      </c>
      <c r="G19" s="5" t="s">
        <v>77</v>
      </c>
      <c r="H19" s="5" t="s">
        <v>12</v>
      </c>
      <c r="I19" s="5" t="s">
        <v>12</v>
      </c>
      <c r="J19" s="5" t="s">
        <v>23</v>
      </c>
      <c r="K19" s="5">
        <f t="shared" si="0"/>
        <v>92.039999999999992</v>
      </c>
      <c r="L19" s="3" t="s">
        <v>68</v>
      </c>
    </row>
    <row r="20" spans="1:12" ht="14.25" x14ac:dyDescent="0.15">
      <c r="A20" s="5">
        <v>18</v>
      </c>
      <c r="B20" s="5" t="s">
        <v>78</v>
      </c>
      <c r="C20" s="5" t="s">
        <v>79</v>
      </c>
      <c r="D20" s="5" t="s">
        <v>8</v>
      </c>
      <c r="E20" s="5" t="s">
        <v>9</v>
      </c>
      <c r="F20" s="5" t="s">
        <v>80</v>
      </c>
      <c r="G20" s="5" t="s">
        <v>81</v>
      </c>
      <c r="H20" s="5" t="s">
        <v>12</v>
      </c>
      <c r="I20" s="5" t="s">
        <v>12</v>
      </c>
      <c r="J20" s="5" t="s">
        <v>14</v>
      </c>
      <c r="K20" s="5">
        <f t="shared" si="0"/>
        <v>91.957999999999998</v>
      </c>
      <c r="L20" s="3" t="s">
        <v>68</v>
      </c>
    </row>
    <row r="21" spans="1:12" ht="14.25" x14ac:dyDescent="0.15">
      <c r="A21" s="5">
        <v>19</v>
      </c>
      <c r="B21" s="5" t="s">
        <v>82</v>
      </c>
      <c r="C21" s="5" t="s">
        <v>83</v>
      </c>
      <c r="D21" s="5" t="s">
        <v>8</v>
      </c>
      <c r="E21" s="5" t="s">
        <v>9</v>
      </c>
      <c r="F21" s="5" t="s">
        <v>55</v>
      </c>
      <c r="G21" s="5" t="s">
        <v>84</v>
      </c>
      <c r="H21" s="5" t="s">
        <v>33</v>
      </c>
      <c r="I21" s="5" t="s">
        <v>66</v>
      </c>
      <c r="J21" s="5" t="s">
        <v>14</v>
      </c>
      <c r="K21" s="5">
        <f t="shared" si="0"/>
        <v>91.272000000000006</v>
      </c>
      <c r="L21" s="3" t="s">
        <v>68</v>
      </c>
    </row>
    <row r="22" spans="1:12" ht="14.25" x14ac:dyDescent="0.15">
      <c r="A22" s="5">
        <v>20</v>
      </c>
      <c r="B22" s="5" t="s">
        <v>85</v>
      </c>
      <c r="C22" s="5" t="s">
        <v>86</v>
      </c>
      <c r="D22" s="5" t="s">
        <v>8</v>
      </c>
      <c r="E22" s="5" t="s">
        <v>9</v>
      </c>
      <c r="F22" s="5" t="s">
        <v>12</v>
      </c>
      <c r="G22" s="5" t="s">
        <v>87</v>
      </c>
      <c r="H22" s="5" t="s">
        <v>12</v>
      </c>
      <c r="I22" s="5" t="s">
        <v>12</v>
      </c>
      <c r="J22" s="5" t="s">
        <v>42</v>
      </c>
      <c r="K22" s="5">
        <f t="shared" si="0"/>
        <v>90.981999999999999</v>
      </c>
      <c r="L22" s="3" t="s">
        <v>68</v>
      </c>
    </row>
    <row r="23" spans="1:12" ht="14.25" x14ac:dyDescent="0.15">
      <c r="A23" s="5">
        <v>21</v>
      </c>
      <c r="B23" s="5" t="s">
        <v>88</v>
      </c>
      <c r="C23" s="5" t="s">
        <v>89</v>
      </c>
      <c r="D23" s="5" t="s">
        <v>8</v>
      </c>
      <c r="E23" s="5" t="s">
        <v>9</v>
      </c>
      <c r="F23" s="5" t="s">
        <v>10</v>
      </c>
      <c r="G23" s="5" t="s">
        <v>90</v>
      </c>
      <c r="H23" s="5" t="s">
        <v>33</v>
      </c>
      <c r="I23" s="5" t="s">
        <v>12</v>
      </c>
      <c r="J23" s="5" t="s">
        <v>28</v>
      </c>
      <c r="K23" s="5">
        <f t="shared" si="0"/>
        <v>90.591999999999999</v>
      </c>
      <c r="L23" s="3" t="s">
        <v>68</v>
      </c>
    </row>
    <row r="24" spans="1:12" ht="14.25" x14ac:dyDescent="0.15">
      <c r="A24" s="5">
        <v>22</v>
      </c>
      <c r="B24" s="5" t="s">
        <v>91</v>
      </c>
      <c r="C24" s="5" t="s">
        <v>92</v>
      </c>
      <c r="D24" s="5" t="s">
        <v>8</v>
      </c>
      <c r="E24" s="5" t="s">
        <v>9</v>
      </c>
      <c r="F24" s="5" t="s">
        <v>19</v>
      </c>
      <c r="G24" s="5" t="s">
        <v>93</v>
      </c>
      <c r="H24" s="5" t="s">
        <v>12</v>
      </c>
      <c r="I24" s="5" t="s">
        <v>34</v>
      </c>
      <c r="J24" s="5" t="s">
        <v>14</v>
      </c>
      <c r="K24" s="5">
        <f t="shared" si="0"/>
        <v>90.421000000000006</v>
      </c>
      <c r="L24" s="3" t="s">
        <v>68</v>
      </c>
    </row>
    <row r="25" spans="1:12" ht="14.25" x14ac:dyDescent="0.15">
      <c r="A25" s="5">
        <v>23</v>
      </c>
      <c r="B25" s="5" t="s">
        <v>94</v>
      </c>
      <c r="C25" s="5" t="s">
        <v>95</v>
      </c>
      <c r="D25" s="5" t="s">
        <v>8</v>
      </c>
      <c r="E25" s="5" t="s">
        <v>9</v>
      </c>
      <c r="F25" s="5" t="s">
        <v>80</v>
      </c>
      <c r="G25" s="5" t="s">
        <v>96</v>
      </c>
      <c r="H25" s="5" t="s">
        <v>12</v>
      </c>
      <c r="I25" s="5" t="s">
        <v>12</v>
      </c>
      <c r="J25" s="5" t="s">
        <v>42</v>
      </c>
      <c r="K25" s="5">
        <f t="shared" si="0"/>
        <v>90.399999999999991</v>
      </c>
      <c r="L25" s="3" t="s">
        <v>68</v>
      </c>
    </row>
    <row r="26" spans="1:12" ht="14.25" x14ac:dyDescent="0.15">
      <c r="A26" s="5">
        <v>24</v>
      </c>
      <c r="B26" s="5" t="s">
        <v>97</v>
      </c>
      <c r="C26" s="5" t="s">
        <v>98</v>
      </c>
      <c r="D26" s="5" t="s">
        <v>8</v>
      </c>
      <c r="E26" s="5" t="s">
        <v>9</v>
      </c>
      <c r="F26" s="5" t="s">
        <v>10</v>
      </c>
      <c r="G26" s="5" t="s">
        <v>99</v>
      </c>
      <c r="H26" s="5" t="s">
        <v>12</v>
      </c>
      <c r="I26" s="5" t="s">
        <v>12</v>
      </c>
      <c r="J26" s="5" t="s">
        <v>67</v>
      </c>
      <c r="K26" s="5">
        <f t="shared" si="0"/>
        <v>90.35199999999999</v>
      </c>
      <c r="L26" s="3" t="s">
        <v>68</v>
      </c>
    </row>
    <row r="27" spans="1:12" ht="14.25" x14ac:dyDescent="0.15">
      <c r="A27" s="5">
        <v>25</v>
      </c>
      <c r="B27" s="5" t="s">
        <v>100</v>
      </c>
      <c r="C27" s="5" t="s">
        <v>101</v>
      </c>
      <c r="D27" s="5" t="s">
        <v>8</v>
      </c>
      <c r="E27" s="5" t="s">
        <v>9</v>
      </c>
      <c r="F27" s="5" t="s">
        <v>12</v>
      </c>
      <c r="G27" s="5" t="s">
        <v>102</v>
      </c>
      <c r="H27" s="5" t="s">
        <v>12</v>
      </c>
      <c r="I27" s="5" t="s">
        <v>12</v>
      </c>
      <c r="J27" s="5" t="s">
        <v>14</v>
      </c>
      <c r="K27" s="5">
        <f t="shared" si="0"/>
        <v>90.35</v>
      </c>
      <c r="L27" s="3" t="s">
        <v>68</v>
      </c>
    </row>
    <row r="28" spans="1:12" ht="14.25" x14ac:dyDescent="0.15">
      <c r="A28" s="5">
        <v>26</v>
      </c>
      <c r="B28" s="5" t="s">
        <v>103</v>
      </c>
      <c r="C28" s="5" t="s">
        <v>104</v>
      </c>
      <c r="D28" s="5" t="s">
        <v>8</v>
      </c>
      <c r="E28" s="5" t="s">
        <v>9</v>
      </c>
      <c r="F28" s="5" t="s">
        <v>10</v>
      </c>
      <c r="G28" s="5" t="s">
        <v>105</v>
      </c>
      <c r="H28" s="5" t="s">
        <v>106</v>
      </c>
      <c r="I28" s="5" t="s">
        <v>33</v>
      </c>
      <c r="J28" s="5" t="s">
        <v>42</v>
      </c>
      <c r="K28" s="5">
        <f t="shared" si="0"/>
        <v>90.337999999999994</v>
      </c>
      <c r="L28" s="3" t="s">
        <v>68</v>
      </c>
    </row>
    <row r="29" spans="1:12" ht="14.25" x14ac:dyDescent="0.15">
      <c r="A29" s="5">
        <v>27</v>
      </c>
      <c r="B29" s="5" t="s">
        <v>107</v>
      </c>
      <c r="C29" s="5" t="s">
        <v>108</v>
      </c>
      <c r="D29" s="5" t="s">
        <v>48</v>
      </c>
      <c r="E29" s="5" t="s">
        <v>9</v>
      </c>
      <c r="F29" s="5" t="s">
        <v>12</v>
      </c>
      <c r="G29" s="5" t="s">
        <v>109</v>
      </c>
      <c r="H29" s="5" t="s">
        <v>12</v>
      </c>
      <c r="I29" s="5" t="s">
        <v>12</v>
      </c>
      <c r="J29" s="5" t="s">
        <v>23</v>
      </c>
      <c r="K29" s="5">
        <f t="shared" si="0"/>
        <v>90.12</v>
      </c>
      <c r="L29" s="3" t="s">
        <v>68</v>
      </c>
    </row>
    <row r="30" spans="1:12" ht="14.25" x14ac:dyDescent="0.15">
      <c r="A30" s="5">
        <v>28</v>
      </c>
      <c r="B30" s="5" t="s">
        <v>110</v>
      </c>
      <c r="C30" s="5" t="s">
        <v>111</v>
      </c>
      <c r="D30" s="5" t="s">
        <v>48</v>
      </c>
      <c r="E30" s="5" t="s">
        <v>9</v>
      </c>
      <c r="F30" s="5" t="s">
        <v>55</v>
      </c>
      <c r="G30" s="5" t="s">
        <v>112</v>
      </c>
      <c r="H30" s="5" t="s">
        <v>34</v>
      </c>
      <c r="I30" s="5" t="s">
        <v>10</v>
      </c>
      <c r="J30" s="5" t="s">
        <v>67</v>
      </c>
      <c r="K30" s="5">
        <f t="shared" si="0"/>
        <v>90.114999999999995</v>
      </c>
      <c r="L30" s="2"/>
    </row>
    <row r="31" spans="1:12" ht="14.25" x14ac:dyDescent="0.15">
      <c r="A31" s="5">
        <v>29</v>
      </c>
      <c r="B31" s="5" t="s">
        <v>113</v>
      </c>
      <c r="C31" s="5" t="s">
        <v>114</v>
      </c>
      <c r="D31" s="5" t="s">
        <v>8</v>
      </c>
      <c r="E31" s="5" t="s">
        <v>9</v>
      </c>
      <c r="F31" s="5" t="s">
        <v>12</v>
      </c>
      <c r="G31" s="5" t="s">
        <v>93</v>
      </c>
      <c r="H31" s="5" t="s">
        <v>13</v>
      </c>
      <c r="I31" s="5" t="s">
        <v>12</v>
      </c>
      <c r="J31" s="5" t="s">
        <v>67</v>
      </c>
      <c r="K31" s="5">
        <f t="shared" si="0"/>
        <v>90.095999999999989</v>
      </c>
      <c r="L31" s="2"/>
    </row>
    <row r="32" spans="1:12" ht="14.25" x14ac:dyDescent="0.15">
      <c r="A32" s="5">
        <v>30</v>
      </c>
      <c r="B32" s="5" t="s">
        <v>115</v>
      </c>
      <c r="C32" s="5" t="s">
        <v>116</v>
      </c>
      <c r="D32" s="5" t="s">
        <v>8</v>
      </c>
      <c r="E32" s="5" t="s">
        <v>9</v>
      </c>
      <c r="F32" s="5" t="s">
        <v>10</v>
      </c>
      <c r="G32" s="5" t="s">
        <v>117</v>
      </c>
      <c r="H32" s="5" t="s">
        <v>12</v>
      </c>
      <c r="I32" s="5" t="s">
        <v>12</v>
      </c>
      <c r="J32" s="5" t="s">
        <v>67</v>
      </c>
      <c r="K32" s="5">
        <f t="shared" si="0"/>
        <v>89.908000000000001</v>
      </c>
      <c r="L32" s="2"/>
    </row>
    <row r="33" spans="1:12" ht="14.25" x14ac:dyDescent="0.15">
      <c r="A33" s="5">
        <v>31</v>
      </c>
      <c r="B33" s="5" t="s">
        <v>118</v>
      </c>
      <c r="C33" s="5" t="s">
        <v>119</v>
      </c>
      <c r="D33" s="5" t="s">
        <v>8</v>
      </c>
      <c r="E33" s="5" t="s">
        <v>9</v>
      </c>
      <c r="F33" s="5" t="s">
        <v>42</v>
      </c>
      <c r="G33" s="5" t="s">
        <v>120</v>
      </c>
      <c r="H33" s="5" t="s">
        <v>12</v>
      </c>
      <c r="I33" s="5" t="s">
        <v>12</v>
      </c>
      <c r="J33" s="5" t="s">
        <v>42</v>
      </c>
      <c r="K33" s="5">
        <f t="shared" si="0"/>
        <v>89.373999999999995</v>
      </c>
      <c r="L33" s="2"/>
    </row>
    <row r="34" spans="1:12" ht="14.25" x14ac:dyDescent="0.15">
      <c r="A34" s="5">
        <v>32</v>
      </c>
      <c r="B34" s="5" t="s">
        <v>121</v>
      </c>
      <c r="C34" s="5" t="s">
        <v>122</v>
      </c>
      <c r="D34" s="5" t="s">
        <v>8</v>
      </c>
      <c r="E34" s="5" t="s">
        <v>9</v>
      </c>
      <c r="F34" s="5" t="s">
        <v>12</v>
      </c>
      <c r="G34" s="5" t="s">
        <v>123</v>
      </c>
      <c r="H34" s="5" t="s">
        <v>12</v>
      </c>
      <c r="I34" s="5" t="s">
        <v>12</v>
      </c>
      <c r="J34" s="5" t="s">
        <v>19</v>
      </c>
      <c r="K34" s="5">
        <f t="shared" si="0"/>
        <v>88.945999999999998</v>
      </c>
      <c r="L34" s="2"/>
    </row>
    <row r="35" spans="1:12" ht="14.25" x14ac:dyDescent="0.15">
      <c r="A35" s="5">
        <v>33</v>
      </c>
      <c r="B35" s="5" t="s">
        <v>124</v>
      </c>
      <c r="C35" s="5" t="s">
        <v>125</v>
      </c>
      <c r="D35" s="5" t="s">
        <v>8</v>
      </c>
      <c r="E35" s="5" t="s">
        <v>9</v>
      </c>
      <c r="F35" s="5" t="s">
        <v>23</v>
      </c>
      <c r="G35" s="5" t="s">
        <v>126</v>
      </c>
      <c r="H35" s="5" t="s">
        <v>55</v>
      </c>
      <c r="I35" s="5" t="s">
        <v>12</v>
      </c>
      <c r="J35" s="5" t="s">
        <v>28</v>
      </c>
      <c r="K35" s="5">
        <f t="shared" si="0"/>
        <v>87.602000000000004</v>
      </c>
      <c r="L35" s="2"/>
    </row>
    <row r="36" spans="1:12" ht="14.25" x14ac:dyDescent="0.15">
      <c r="A36" s="5">
        <v>34</v>
      </c>
      <c r="B36" s="5" t="s">
        <v>127</v>
      </c>
      <c r="C36" s="5" t="s">
        <v>128</v>
      </c>
      <c r="D36" s="5" t="s">
        <v>48</v>
      </c>
      <c r="E36" s="5" t="s">
        <v>9</v>
      </c>
      <c r="F36" s="5" t="s">
        <v>13</v>
      </c>
      <c r="G36" s="5" t="s">
        <v>129</v>
      </c>
      <c r="H36" s="5" t="s">
        <v>12</v>
      </c>
      <c r="I36" s="5" t="s">
        <v>12</v>
      </c>
      <c r="J36" s="5" t="s">
        <v>19</v>
      </c>
      <c r="K36" s="5">
        <f t="shared" si="0"/>
        <v>86.702000000000012</v>
      </c>
      <c r="L36" s="2"/>
    </row>
  </sheetData>
  <mergeCells count="1">
    <mergeCell ref="A1:L1"/>
  </mergeCells>
  <phoneticPr fontId="4" type="noConversion"/>
  <pageMargins left="0.75" right="0.75" top="1" bottom="1" header="0.5" footer="0.5"/>
  <pageSetup paperSize="9" scale="6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2"/>
  <sheetViews>
    <sheetView workbookViewId="0">
      <selection activeCell="O25" sqref="O25"/>
    </sheetView>
  </sheetViews>
  <sheetFormatPr defaultColWidth="9.875" defaultRowHeight="12.75" x14ac:dyDescent="0.15"/>
  <cols>
    <col min="1" max="1" width="5.5" style="1" customWidth="1"/>
    <col min="2" max="2" width="13.375" style="1" customWidth="1"/>
    <col min="3" max="3" width="8.875" style="1" customWidth="1"/>
    <col min="4" max="4" width="9.625" style="1" customWidth="1"/>
    <col min="5" max="5" width="10.25" style="1" customWidth="1"/>
    <col min="6" max="9" width="9.875" style="1"/>
    <col min="10" max="10" width="10.5" style="1" customWidth="1"/>
    <col min="11" max="11" width="9.875" style="1"/>
    <col min="12" max="12" width="7.625" style="1" customWidth="1"/>
    <col min="13" max="16384" width="9.875" style="1"/>
  </cols>
  <sheetData>
    <row r="1" spans="1:12" ht="20.25" x14ac:dyDescent="0.15">
      <c r="A1" s="11" t="s">
        <v>409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8.5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9" t="s">
        <v>400</v>
      </c>
      <c r="G2" s="9" t="s">
        <v>401</v>
      </c>
      <c r="H2" s="9" t="s">
        <v>402</v>
      </c>
      <c r="I2" s="9" t="s">
        <v>403</v>
      </c>
      <c r="J2" s="9" t="s">
        <v>404</v>
      </c>
      <c r="K2" s="2" t="s">
        <v>5</v>
      </c>
      <c r="L2" s="9" t="s">
        <v>407</v>
      </c>
    </row>
    <row r="3" spans="1:12" ht="14.25" x14ac:dyDescent="0.15">
      <c r="A3" s="2">
        <v>1</v>
      </c>
      <c r="B3" s="2" t="s">
        <v>130</v>
      </c>
      <c r="C3" s="2" t="s">
        <v>131</v>
      </c>
      <c r="D3" s="2" t="s">
        <v>132</v>
      </c>
      <c r="E3" s="2" t="s">
        <v>133</v>
      </c>
      <c r="F3" s="2" t="s">
        <v>42</v>
      </c>
      <c r="G3" s="2" t="s">
        <v>134</v>
      </c>
      <c r="H3" s="2" t="s">
        <v>12</v>
      </c>
      <c r="I3" s="2" t="s">
        <v>14</v>
      </c>
      <c r="J3" s="2" t="s">
        <v>28</v>
      </c>
      <c r="K3" s="2">
        <f t="shared" ref="K3:K32" si="0">F3*0.1+G3*0.6+H3*0.1+I3*0.1+J3*0.1</f>
        <v>97.35199999999999</v>
      </c>
      <c r="L3" s="6" t="s">
        <v>15</v>
      </c>
    </row>
    <row r="4" spans="1:12" ht="14.25" x14ac:dyDescent="0.15">
      <c r="A4" s="2">
        <v>2</v>
      </c>
      <c r="B4" s="2" t="s">
        <v>135</v>
      </c>
      <c r="C4" s="2" t="s">
        <v>136</v>
      </c>
      <c r="D4" s="2" t="s">
        <v>132</v>
      </c>
      <c r="E4" s="2" t="s">
        <v>133</v>
      </c>
      <c r="F4" s="2" t="s">
        <v>10</v>
      </c>
      <c r="G4" s="2" t="s">
        <v>137</v>
      </c>
      <c r="H4" s="2" t="s">
        <v>12</v>
      </c>
      <c r="I4" s="2" t="s">
        <v>12</v>
      </c>
      <c r="J4" s="2" t="s">
        <v>67</v>
      </c>
      <c r="K4" s="2">
        <f t="shared" si="0"/>
        <v>94.833999999999989</v>
      </c>
      <c r="L4" s="6" t="s">
        <v>15</v>
      </c>
    </row>
    <row r="5" spans="1:12" ht="14.25" x14ac:dyDescent="0.15">
      <c r="A5" s="2">
        <v>3</v>
      </c>
      <c r="B5" s="2" t="s">
        <v>138</v>
      </c>
      <c r="C5" s="2" t="s">
        <v>139</v>
      </c>
      <c r="D5" s="2" t="s">
        <v>132</v>
      </c>
      <c r="E5" s="2" t="s">
        <v>133</v>
      </c>
      <c r="F5" s="2" t="s">
        <v>28</v>
      </c>
      <c r="G5" s="2" t="s">
        <v>140</v>
      </c>
      <c r="H5" s="2" t="s">
        <v>12</v>
      </c>
      <c r="I5" s="2" t="s">
        <v>12</v>
      </c>
      <c r="J5" s="2" t="s">
        <v>14</v>
      </c>
      <c r="K5" s="2">
        <f t="shared" si="0"/>
        <v>93.313999999999993</v>
      </c>
      <c r="L5" s="6" t="s">
        <v>15</v>
      </c>
    </row>
    <row r="6" spans="1:12" ht="14.25" x14ac:dyDescent="0.15">
      <c r="A6" s="2">
        <v>4</v>
      </c>
      <c r="B6" s="2" t="s">
        <v>141</v>
      </c>
      <c r="C6" s="2" t="s">
        <v>142</v>
      </c>
      <c r="D6" s="2" t="s">
        <v>132</v>
      </c>
      <c r="E6" s="2" t="s">
        <v>133</v>
      </c>
      <c r="F6" s="2" t="s">
        <v>143</v>
      </c>
      <c r="G6" s="2" t="s">
        <v>144</v>
      </c>
      <c r="H6" s="2" t="s">
        <v>12</v>
      </c>
      <c r="I6" s="2" t="s">
        <v>12</v>
      </c>
      <c r="J6" s="2" t="s">
        <v>23</v>
      </c>
      <c r="K6" s="2">
        <f t="shared" si="0"/>
        <v>93.11</v>
      </c>
      <c r="L6" s="7" t="s">
        <v>29</v>
      </c>
    </row>
    <row r="7" spans="1:12" ht="14.25" x14ac:dyDescent="0.15">
      <c r="A7" s="2">
        <v>5</v>
      </c>
      <c r="B7" s="2" t="s">
        <v>145</v>
      </c>
      <c r="C7" s="2" t="s">
        <v>146</v>
      </c>
      <c r="D7" s="2" t="s">
        <v>132</v>
      </c>
      <c r="E7" s="2" t="s">
        <v>133</v>
      </c>
      <c r="F7" s="2" t="s">
        <v>106</v>
      </c>
      <c r="G7" s="2" t="s">
        <v>147</v>
      </c>
      <c r="H7" s="2" t="s">
        <v>12</v>
      </c>
      <c r="I7" s="2" t="s">
        <v>148</v>
      </c>
      <c r="J7" s="2" t="s">
        <v>28</v>
      </c>
      <c r="K7" s="2">
        <f t="shared" si="0"/>
        <v>92.88600000000001</v>
      </c>
      <c r="L7" s="7" t="s">
        <v>29</v>
      </c>
    </row>
    <row r="8" spans="1:12" ht="14.25" x14ac:dyDescent="0.15">
      <c r="A8" s="2">
        <v>6</v>
      </c>
      <c r="B8" s="2" t="s">
        <v>149</v>
      </c>
      <c r="C8" s="2" t="s">
        <v>150</v>
      </c>
      <c r="D8" s="2" t="s">
        <v>132</v>
      </c>
      <c r="E8" s="2" t="s">
        <v>133</v>
      </c>
      <c r="F8" s="2" t="s">
        <v>42</v>
      </c>
      <c r="G8" s="2" t="s">
        <v>151</v>
      </c>
      <c r="H8" s="2" t="s">
        <v>12</v>
      </c>
      <c r="I8" s="2" t="s">
        <v>12</v>
      </c>
      <c r="J8" s="2" t="s">
        <v>42</v>
      </c>
      <c r="K8" s="2">
        <f t="shared" si="0"/>
        <v>92.745999999999995</v>
      </c>
      <c r="L8" s="7" t="s">
        <v>29</v>
      </c>
    </row>
    <row r="9" spans="1:12" ht="14.25" x14ac:dyDescent="0.15">
      <c r="A9" s="2">
        <v>7</v>
      </c>
      <c r="B9" s="2" t="s">
        <v>152</v>
      </c>
      <c r="C9" s="2" t="s">
        <v>153</v>
      </c>
      <c r="D9" s="2" t="s">
        <v>132</v>
      </c>
      <c r="E9" s="2" t="s">
        <v>133</v>
      </c>
      <c r="F9" s="2" t="s">
        <v>66</v>
      </c>
      <c r="G9" s="2" t="s">
        <v>154</v>
      </c>
      <c r="H9" s="2" t="s">
        <v>12</v>
      </c>
      <c r="I9" s="2" t="s">
        <v>34</v>
      </c>
      <c r="J9" s="2" t="s">
        <v>28</v>
      </c>
      <c r="K9" s="2">
        <f t="shared" si="0"/>
        <v>92.657000000000011</v>
      </c>
      <c r="L9" s="7" t="s">
        <v>29</v>
      </c>
    </row>
    <row r="10" spans="1:12" ht="14.25" x14ac:dyDescent="0.15">
      <c r="A10" s="2">
        <v>8</v>
      </c>
      <c r="B10" s="2" t="s">
        <v>155</v>
      </c>
      <c r="C10" s="2" t="s">
        <v>156</v>
      </c>
      <c r="D10" s="2" t="s">
        <v>132</v>
      </c>
      <c r="E10" s="2" t="s">
        <v>133</v>
      </c>
      <c r="F10" s="2" t="s">
        <v>67</v>
      </c>
      <c r="G10" s="2" t="s">
        <v>157</v>
      </c>
      <c r="H10" s="2" t="s">
        <v>12</v>
      </c>
      <c r="I10" s="2" t="s">
        <v>158</v>
      </c>
      <c r="J10" s="2" t="s">
        <v>23</v>
      </c>
      <c r="K10" s="2">
        <f t="shared" si="0"/>
        <v>92.318999999999988</v>
      </c>
      <c r="L10" s="7" t="s">
        <v>29</v>
      </c>
    </row>
    <row r="11" spans="1:12" ht="14.25" x14ac:dyDescent="0.15">
      <c r="A11" s="2">
        <v>9</v>
      </c>
      <c r="B11" s="2" t="s">
        <v>159</v>
      </c>
      <c r="C11" s="2" t="s">
        <v>160</v>
      </c>
      <c r="D11" s="2" t="s">
        <v>132</v>
      </c>
      <c r="E11" s="2" t="s">
        <v>133</v>
      </c>
      <c r="F11" s="2" t="s">
        <v>55</v>
      </c>
      <c r="G11" s="2" t="s">
        <v>161</v>
      </c>
      <c r="H11" s="2" t="s">
        <v>12</v>
      </c>
      <c r="I11" s="2" t="s">
        <v>12</v>
      </c>
      <c r="J11" s="2" t="s">
        <v>14</v>
      </c>
      <c r="K11" s="2">
        <f t="shared" si="0"/>
        <v>92.23599999999999</v>
      </c>
      <c r="L11" s="7" t="s">
        <v>29</v>
      </c>
    </row>
    <row r="12" spans="1:12" ht="14.25" x14ac:dyDescent="0.15">
      <c r="A12" s="2">
        <v>10</v>
      </c>
      <c r="B12" s="2" t="s">
        <v>162</v>
      </c>
      <c r="C12" s="2" t="s">
        <v>163</v>
      </c>
      <c r="D12" s="2" t="s">
        <v>132</v>
      </c>
      <c r="E12" s="2" t="s">
        <v>133</v>
      </c>
      <c r="F12" s="2" t="s">
        <v>42</v>
      </c>
      <c r="G12" s="2" t="s">
        <v>164</v>
      </c>
      <c r="H12" s="2" t="s">
        <v>12</v>
      </c>
      <c r="I12" s="2" t="s">
        <v>12</v>
      </c>
      <c r="J12" s="2" t="s">
        <v>14</v>
      </c>
      <c r="K12" s="2">
        <f t="shared" si="0"/>
        <v>92.125999999999991</v>
      </c>
      <c r="L12" s="7" t="s">
        <v>29</v>
      </c>
    </row>
    <row r="13" spans="1:12" ht="14.25" x14ac:dyDescent="0.15">
      <c r="A13" s="2">
        <v>11</v>
      </c>
      <c r="B13" s="2" t="s">
        <v>165</v>
      </c>
      <c r="C13" s="2" t="s">
        <v>166</v>
      </c>
      <c r="D13" s="2" t="s">
        <v>132</v>
      </c>
      <c r="E13" s="2" t="s">
        <v>133</v>
      </c>
      <c r="F13" s="2" t="s">
        <v>42</v>
      </c>
      <c r="G13" s="2" t="s">
        <v>167</v>
      </c>
      <c r="H13" s="2" t="s">
        <v>12</v>
      </c>
      <c r="I13" s="2" t="s">
        <v>12</v>
      </c>
      <c r="J13" s="2" t="s">
        <v>42</v>
      </c>
      <c r="K13" s="2">
        <f t="shared" si="0"/>
        <v>91.995999999999995</v>
      </c>
      <c r="L13" s="7" t="s">
        <v>29</v>
      </c>
    </row>
    <row r="14" spans="1:12" ht="14.25" x14ac:dyDescent="0.15">
      <c r="A14" s="2">
        <v>12</v>
      </c>
      <c r="B14" s="2" t="s">
        <v>168</v>
      </c>
      <c r="C14" s="2" t="s">
        <v>169</v>
      </c>
      <c r="D14" s="2" t="s">
        <v>132</v>
      </c>
      <c r="E14" s="2" t="s">
        <v>133</v>
      </c>
      <c r="F14" s="2" t="s">
        <v>170</v>
      </c>
      <c r="G14" s="2" t="s">
        <v>171</v>
      </c>
      <c r="H14" s="2" t="s">
        <v>12</v>
      </c>
      <c r="I14" s="2" t="s">
        <v>172</v>
      </c>
      <c r="J14" s="2" t="s">
        <v>19</v>
      </c>
      <c r="K14" s="2">
        <f t="shared" si="0"/>
        <v>91.94</v>
      </c>
      <c r="L14" s="7" t="s">
        <v>29</v>
      </c>
    </row>
    <row r="15" spans="1:12" ht="14.25" x14ac:dyDescent="0.15">
      <c r="A15" s="2">
        <v>13</v>
      </c>
      <c r="B15" s="2" t="s">
        <v>173</v>
      </c>
      <c r="C15" s="2" t="s">
        <v>174</v>
      </c>
      <c r="D15" s="2" t="s">
        <v>132</v>
      </c>
      <c r="E15" s="2" t="s">
        <v>133</v>
      </c>
      <c r="F15" s="2" t="s">
        <v>175</v>
      </c>
      <c r="G15" s="2" t="s">
        <v>176</v>
      </c>
      <c r="H15" s="2" t="s">
        <v>12</v>
      </c>
      <c r="I15" s="2" t="s">
        <v>177</v>
      </c>
      <c r="J15" s="2" t="s">
        <v>42</v>
      </c>
      <c r="K15" s="2">
        <f t="shared" si="0"/>
        <v>91.543000000000006</v>
      </c>
      <c r="L15" s="3" t="s">
        <v>68</v>
      </c>
    </row>
    <row r="16" spans="1:12" ht="14.25" x14ac:dyDescent="0.15">
      <c r="A16" s="2">
        <v>14</v>
      </c>
      <c r="B16" s="2" t="s">
        <v>178</v>
      </c>
      <c r="C16" s="2" t="s">
        <v>179</v>
      </c>
      <c r="D16" s="2" t="s">
        <v>132</v>
      </c>
      <c r="E16" s="2" t="s">
        <v>133</v>
      </c>
      <c r="F16" s="2" t="s">
        <v>10</v>
      </c>
      <c r="G16" s="2" t="s">
        <v>180</v>
      </c>
      <c r="H16" s="2" t="s">
        <v>12</v>
      </c>
      <c r="I16" s="2" t="s">
        <v>12</v>
      </c>
      <c r="J16" s="2" t="s">
        <v>28</v>
      </c>
      <c r="K16" s="2">
        <f t="shared" si="0"/>
        <v>91.495999999999995</v>
      </c>
      <c r="L16" s="3" t="s">
        <v>68</v>
      </c>
    </row>
    <row r="17" spans="1:12" ht="14.25" x14ac:dyDescent="0.15">
      <c r="A17" s="2">
        <v>15</v>
      </c>
      <c r="B17" s="2" t="s">
        <v>181</v>
      </c>
      <c r="C17" s="2" t="s">
        <v>182</v>
      </c>
      <c r="D17" s="2" t="s">
        <v>132</v>
      </c>
      <c r="E17" s="2" t="s">
        <v>133</v>
      </c>
      <c r="F17" s="2" t="s">
        <v>10</v>
      </c>
      <c r="G17" s="2" t="s">
        <v>183</v>
      </c>
      <c r="H17" s="2" t="s">
        <v>12</v>
      </c>
      <c r="I17" s="2" t="s">
        <v>12</v>
      </c>
      <c r="J17" s="2" t="s">
        <v>28</v>
      </c>
      <c r="K17" s="2">
        <f t="shared" si="0"/>
        <v>91.46</v>
      </c>
      <c r="L17" s="3" t="s">
        <v>68</v>
      </c>
    </row>
    <row r="18" spans="1:12" ht="14.25" x14ac:dyDescent="0.15">
      <c r="A18" s="2">
        <v>16</v>
      </c>
      <c r="B18" s="2" t="s">
        <v>184</v>
      </c>
      <c r="C18" s="2" t="s">
        <v>185</v>
      </c>
      <c r="D18" s="2" t="s">
        <v>132</v>
      </c>
      <c r="E18" s="2" t="s">
        <v>133</v>
      </c>
      <c r="F18" s="2" t="s">
        <v>42</v>
      </c>
      <c r="G18" s="2" t="s">
        <v>186</v>
      </c>
      <c r="H18" s="2" t="s">
        <v>13</v>
      </c>
      <c r="I18" s="2" t="s">
        <v>12</v>
      </c>
      <c r="J18" s="2" t="s">
        <v>13</v>
      </c>
      <c r="K18" s="2">
        <f t="shared" si="0"/>
        <v>91.329999999999984</v>
      </c>
      <c r="L18" s="3" t="s">
        <v>68</v>
      </c>
    </row>
    <row r="19" spans="1:12" ht="14.25" x14ac:dyDescent="0.15">
      <c r="A19" s="2">
        <v>17</v>
      </c>
      <c r="B19" s="2" t="s">
        <v>187</v>
      </c>
      <c r="C19" s="2" t="s">
        <v>188</v>
      </c>
      <c r="D19" s="2" t="s">
        <v>132</v>
      </c>
      <c r="E19" s="2" t="s">
        <v>133</v>
      </c>
      <c r="F19" s="2" t="s">
        <v>80</v>
      </c>
      <c r="G19" s="2" t="s">
        <v>189</v>
      </c>
      <c r="H19" s="2" t="s">
        <v>12</v>
      </c>
      <c r="I19" s="2" t="s">
        <v>12</v>
      </c>
      <c r="J19" s="2" t="s">
        <v>42</v>
      </c>
      <c r="K19" s="2">
        <f t="shared" si="0"/>
        <v>91.24</v>
      </c>
      <c r="L19" s="3" t="s">
        <v>68</v>
      </c>
    </row>
    <row r="20" spans="1:12" ht="14.25" x14ac:dyDescent="0.15">
      <c r="A20" s="2">
        <v>18</v>
      </c>
      <c r="B20" s="2" t="s">
        <v>190</v>
      </c>
      <c r="C20" s="2" t="s">
        <v>191</v>
      </c>
      <c r="D20" s="2" t="s">
        <v>132</v>
      </c>
      <c r="E20" s="2" t="s">
        <v>133</v>
      </c>
      <c r="F20" s="2" t="s">
        <v>42</v>
      </c>
      <c r="G20" s="2" t="s">
        <v>192</v>
      </c>
      <c r="H20" s="2" t="s">
        <v>12</v>
      </c>
      <c r="I20" s="2" t="s">
        <v>12</v>
      </c>
      <c r="J20" s="2" t="s">
        <v>14</v>
      </c>
      <c r="K20" s="2">
        <f t="shared" si="0"/>
        <v>90.961999999999989</v>
      </c>
      <c r="L20" s="3" t="s">
        <v>68</v>
      </c>
    </row>
    <row r="21" spans="1:12" ht="14.25" x14ac:dyDescent="0.15">
      <c r="A21" s="2">
        <v>19</v>
      </c>
      <c r="B21" s="2" t="s">
        <v>193</v>
      </c>
      <c r="C21" s="2" t="s">
        <v>194</v>
      </c>
      <c r="D21" s="2" t="s">
        <v>132</v>
      </c>
      <c r="E21" s="2" t="s">
        <v>133</v>
      </c>
      <c r="F21" s="2" t="s">
        <v>10</v>
      </c>
      <c r="G21" s="2" t="s">
        <v>195</v>
      </c>
      <c r="H21" s="2" t="s">
        <v>12</v>
      </c>
      <c r="I21" s="2" t="s">
        <v>12</v>
      </c>
      <c r="J21" s="2" t="s">
        <v>14</v>
      </c>
      <c r="K21" s="2">
        <f t="shared" si="0"/>
        <v>90.923999999999992</v>
      </c>
      <c r="L21" s="3" t="s">
        <v>68</v>
      </c>
    </row>
    <row r="22" spans="1:12" ht="14.25" x14ac:dyDescent="0.15">
      <c r="A22" s="2">
        <v>20</v>
      </c>
      <c r="B22" s="2" t="s">
        <v>196</v>
      </c>
      <c r="C22" s="2" t="s">
        <v>197</v>
      </c>
      <c r="D22" s="2" t="s">
        <v>132</v>
      </c>
      <c r="E22" s="2" t="s">
        <v>133</v>
      </c>
      <c r="F22" s="2" t="s">
        <v>12</v>
      </c>
      <c r="G22" s="2" t="s">
        <v>198</v>
      </c>
      <c r="H22" s="2" t="s">
        <v>12</v>
      </c>
      <c r="I22" s="2" t="s">
        <v>12</v>
      </c>
      <c r="J22" s="2" t="s">
        <v>67</v>
      </c>
      <c r="K22" s="2">
        <f t="shared" si="0"/>
        <v>90.888000000000005</v>
      </c>
      <c r="L22" s="3" t="s">
        <v>68</v>
      </c>
    </row>
    <row r="23" spans="1:12" ht="14.25" x14ac:dyDescent="0.15">
      <c r="A23" s="2">
        <v>21</v>
      </c>
      <c r="B23" s="2" t="s">
        <v>199</v>
      </c>
      <c r="C23" s="2" t="s">
        <v>200</v>
      </c>
      <c r="D23" s="2" t="s">
        <v>132</v>
      </c>
      <c r="E23" s="2" t="s">
        <v>133</v>
      </c>
      <c r="F23" s="2" t="s">
        <v>201</v>
      </c>
      <c r="G23" s="2" t="s">
        <v>202</v>
      </c>
      <c r="H23" s="2" t="s">
        <v>12</v>
      </c>
      <c r="I23" s="2" t="s">
        <v>12</v>
      </c>
      <c r="J23" s="2" t="s">
        <v>67</v>
      </c>
      <c r="K23" s="2">
        <f t="shared" si="0"/>
        <v>90.883999999999986</v>
      </c>
      <c r="L23" s="3" t="s">
        <v>68</v>
      </c>
    </row>
    <row r="24" spans="1:12" ht="14.25" x14ac:dyDescent="0.15">
      <c r="A24" s="2">
        <v>22</v>
      </c>
      <c r="B24" s="2" t="s">
        <v>203</v>
      </c>
      <c r="C24" s="2" t="s">
        <v>204</v>
      </c>
      <c r="D24" s="2" t="s">
        <v>132</v>
      </c>
      <c r="E24" s="2" t="s">
        <v>133</v>
      </c>
      <c r="F24" s="2" t="s">
        <v>42</v>
      </c>
      <c r="G24" s="2" t="s">
        <v>205</v>
      </c>
      <c r="H24" s="2" t="s">
        <v>12</v>
      </c>
      <c r="I24" s="2" t="s">
        <v>12</v>
      </c>
      <c r="J24" s="2" t="s">
        <v>67</v>
      </c>
      <c r="K24" s="2">
        <f t="shared" si="0"/>
        <v>90.713999999999984</v>
      </c>
      <c r="L24" s="3" t="s">
        <v>68</v>
      </c>
    </row>
    <row r="25" spans="1:12" ht="14.25" x14ac:dyDescent="0.15">
      <c r="A25" s="2">
        <v>23</v>
      </c>
      <c r="B25" s="2" t="s">
        <v>206</v>
      </c>
      <c r="C25" s="2" t="s">
        <v>207</v>
      </c>
      <c r="D25" s="2" t="s">
        <v>132</v>
      </c>
      <c r="E25" s="2" t="s">
        <v>133</v>
      </c>
      <c r="F25" s="2" t="s">
        <v>12</v>
      </c>
      <c r="G25" s="2" t="s">
        <v>208</v>
      </c>
      <c r="H25" s="2" t="s">
        <v>12</v>
      </c>
      <c r="I25" s="2" t="s">
        <v>12</v>
      </c>
      <c r="J25" s="2" t="s">
        <v>67</v>
      </c>
      <c r="K25" s="2">
        <f t="shared" si="0"/>
        <v>90.701999999999998</v>
      </c>
      <c r="L25" s="3" t="s">
        <v>68</v>
      </c>
    </row>
    <row r="26" spans="1:12" ht="14.25" x14ac:dyDescent="0.15">
      <c r="A26" s="2">
        <v>24</v>
      </c>
      <c r="B26" s="2" t="s">
        <v>209</v>
      </c>
      <c r="C26" s="2" t="s">
        <v>210</v>
      </c>
      <c r="D26" s="2" t="s">
        <v>132</v>
      </c>
      <c r="E26" s="2" t="s">
        <v>133</v>
      </c>
      <c r="F26" s="2" t="s">
        <v>12</v>
      </c>
      <c r="G26" s="2" t="s">
        <v>211</v>
      </c>
      <c r="H26" s="2" t="s">
        <v>12</v>
      </c>
      <c r="I26" s="2" t="s">
        <v>12</v>
      </c>
      <c r="J26" s="2" t="s">
        <v>13</v>
      </c>
      <c r="K26" s="2">
        <f t="shared" si="0"/>
        <v>90.616</v>
      </c>
      <c r="L26" s="3" t="s">
        <v>68</v>
      </c>
    </row>
    <row r="27" spans="1:12" ht="14.25" x14ac:dyDescent="0.15">
      <c r="A27" s="2">
        <v>25</v>
      </c>
      <c r="B27" s="2" t="s">
        <v>212</v>
      </c>
      <c r="C27" s="2" t="s">
        <v>213</v>
      </c>
      <c r="D27" s="2" t="s">
        <v>132</v>
      </c>
      <c r="E27" s="2" t="s">
        <v>133</v>
      </c>
      <c r="F27" s="2" t="s">
        <v>33</v>
      </c>
      <c r="G27" s="2" t="s">
        <v>214</v>
      </c>
      <c r="H27" s="2" t="s">
        <v>12</v>
      </c>
      <c r="I27" s="2" t="s">
        <v>12</v>
      </c>
      <c r="J27" s="2" t="s">
        <v>14</v>
      </c>
      <c r="K27" s="2">
        <f t="shared" si="0"/>
        <v>90.555999999999997</v>
      </c>
      <c r="L27" s="2"/>
    </row>
    <row r="28" spans="1:12" ht="14.25" x14ac:dyDescent="0.15">
      <c r="A28" s="2">
        <v>26</v>
      </c>
      <c r="B28" s="2" t="s">
        <v>215</v>
      </c>
      <c r="C28" s="2" t="s">
        <v>216</v>
      </c>
      <c r="D28" s="2" t="s">
        <v>132</v>
      </c>
      <c r="E28" s="2" t="s">
        <v>133</v>
      </c>
      <c r="F28" s="2" t="s">
        <v>10</v>
      </c>
      <c r="G28" s="2" t="s">
        <v>217</v>
      </c>
      <c r="H28" s="2" t="s">
        <v>12</v>
      </c>
      <c r="I28" s="2" t="s">
        <v>12</v>
      </c>
      <c r="J28" s="2" t="s">
        <v>14</v>
      </c>
      <c r="K28" s="2">
        <f t="shared" si="0"/>
        <v>89.957999999999998</v>
      </c>
      <c r="L28" s="2"/>
    </row>
    <row r="29" spans="1:12" ht="14.25" x14ac:dyDescent="0.15">
      <c r="A29" s="2">
        <v>27</v>
      </c>
      <c r="B29" s="2" t="s">
        <v>218</v>
      </c>
      <c r="C29" s="2" t="s">
        <v>219</v>
      </c>
      <c r="D29" s="2" t="s">
        <v>132</v>
      </c>
      <c r="E29" s="2" t="s">
        <v>133</v>
      </c>
      <c r="F29" s="2" t="s">
        <v>33</v>
      </c>
      <c r="G29" s="2" t="s">
        <v>220</v>
      </c>
      <c r="H29" s="2" t="s">
        <v>12</v>
      </c>
      <c r="I29" s="2" t="s">
        <v>12</v>
      </c>
      <c r="J29" s="2" t="s">
        <v>67</v>
      </c>
      <c r="K29" s="2">
        <f t="shared" si="0"/>
        <v>89.923999999999992</v>
      </c>
      <c r="L29" s="2"/>
    </row>
    <row r="30" spans="1:12" ht="14.25" x14ac:dyDescent="0.15">
      <c r="A30" s="2">
        <v>28</v>
      </c>
      <c r="B30" s="2" t="s">
        <v>221</v>
      </c>
      <c r="C30" s="2" t="s">
        <v>222</v>
      </c>
      <c r="D30" s="2" t="s">
        <v>132</v>
      </c>
      <c r="E30" s="2" t="s">
        <v>133</v>
      </c>
      <c r="F30" s="2" t="s">
        <v>106</v>
      </c>
      <c r="G30" s="2" t="s">
        <v>223</v>
      </c>
      <c r="H30" s="2" t="s">
        <v>12</v>
      </c>
      <c r="I30" s="2" t="s">
        <v>12</v>
      </c>
      <c r="J30" s="2" t="s">
        <v>28</v>
      </c>
      <c r="K30" s="2">
        <f t="shared" si="0"/>
        <v>89.588000000000008</v>
      </c>
      <c r="L30" s="2"/>
    </row>
    <row r="31" spans="1:12" ht="14.25" x14ac:dyDescent="0.15">
      <c r="A31" s="2">
        <v>29</v>
      </c>
      <c r="B31" s="2" t="s">
        <v>224</v>
      </c>
      <c r="C31" s="2" t="s">
        <v>225</v>
      </c>
      <c r="D31" s="2" t="s">
        <v>132</v>
      </c>
      <c r="E31" s="2" t="s">
        <v>133</v>
      </c>
      <c r="F31" s="2" t="s">
        <v>42</v>
      </c>
      <c r="G31" s="2" t="s">
        <v>226</v>
      </c>
      <c r="H31" s="2" t="s">
        <v>12</v>
      </c>
      <c r="I31" s="2" t="s">
        <v>12</v>
      </c>
      <c r="J31" s="10" t="s">
        <v>227</v>
      </c>
      <c r="K31" s="2">
        <f t="shared" si="0"/>
        <v>89.385999999999996</v>
      </c>
      <c r="L31" s="2"/>
    </row>
    <row r="32" spans="1:12" ht="14.25" x14ac:dyDescent="0.15">
      <c r="A32" s="2">
        <v>30</v>
      </c>
      <c r="B32" s="2" t="s">
        <v>228</v>
      </c>
      <c r="C32" s="2" t="s">
        <v>229</v>
      </c>
      <c r="D32" s="2" t="s">
        <v>132</v>
      </c>
      <c r="E32" s="2" t="s">
        <v>133</v>
      </c>
      <c r="F32" s="2" t="s">
        <v>10</v>
      </c>
      <c r="G32" s="2" t="s">
        <v>230</v>
      </c>
      <c r="H32" s="2" t="s">
        <v>12</v>
      </c>
      <c r="I32" s="2" t="s">
        <v>12</v>
      </c>
      <c r="J32" s="2" t="s">
        <v>19</v>
      </c>
      <c r="K32" s="2">
        <f t="shared" si="0"/>
        <v>88.734000000000009</v>
      </c>
      <c r="L32" s="2"/>
    </row>
  </sheetData>
  <mergeCells count="1">
    <mergeCell ref="A1:L1"/>
  </mergeCells>
  <phoneticPr fontId="4" type="noConversion"/>
  <pageMargins left="0.75" right="0.75" top="1" bottom="1" header="0.5" footer="0.5"/>
  <pageSetup paperSize="9" scale="6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1"/>
  <sheetViews>
    <sheetView workbookViewId="0">
      <selection sqref="A1:L41"/>
    </sheetView>
  </sheetViews>
  <sheetFormatPr defaultColWidth="9.875" defaultRowHeight="12.75" x14ac:dyDescent="0.15"/>
  <cols>
    <col min="1" max="1" width="4.625" style="1" customWidth="1"/>
    <col min="2" max="2" width="12.875" style="1" customWidth="1"/>
    <col min="3" max="3" width="9.875" style="1"/>
    <col min="4" max="4" width="14.625" style="1" customWidth="1"/>
    <col min="5" max="5" width="10" style="1" customWidth="1"/>
    <col min="6" max="6" width="11.75" style="1" customWidth="1"/>
    <col min="7" max="7" width="11.5" style="1" customWidth="1"/>
    <col min="8" max="8" width="11.75" style="1" customWidth="1"/>
    <col min="9" max="9" width="11" style="1" customWidth="1"/>
    <col min="10" max="10" width="11.5" style="1" customWidth="1"/>
    <col min="11" max="11" width="10.875" style="1" customWidth="1"/>
    <col min="12" max="12" width="8.5" style="1" customWidth="1"/>
    <col min="13" max="16384" width="9.875" style="1"/>
  </cols>
  <sheetData>
    <row r="1" spans="1:12" ht="20.25" x14ac:dyDescent="0.15">
      <c r="A1" s="11" t="s">
        <v>410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8.5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9" t="s">
        <v>400</v>
      </c>
      <c r="G2" s="9" t="s">
        <v>401</v>
      </c>
      <c r="H2" s="9" t="s">
        <v>402</v>
      </c>
      <c r="I2" s="9" t="s">
        <v>403</v>
      </c>
      <c r="J2" s="9" t="s">
        <v>404</v>
      </c>
      <c r="K2" s="2" t="s">
        <v>5</v>
      </c>
      <c r="L2" s="9" t="s">
        <v>407</v>
      </c>
    </row>
    <row r="3" spans="1:12" ht="14.25" x14ac:dyDescent="0.15">
      <c r="A3" s="2">
        <v>1</v>
      </c>
      <c r="B3" s="2" t="s">
        <v>231</v>
      </c>
      <c r="C3" s="2" t="s">
        <v>232</v>
      </c>
      <c r="D3" s="2" t="s">
        <v>8</v>
      </c>
      <c r="E3" s="2" t="s">
        <v>9</v>
      </c>
      <c r="F3" s="2" t="s">
        <v>42</v>
      </c>
      <c r="G3" s="2" t="s">
        <v>233</v>
      </c>
      <c r="H3" s="2" t="s">
        <v>12</v>
      </c>
      <c r="I3" s="2" t="s">
        <v>12</v>
      </c>
      <c r="J3" s="2" t="s">
        <v>42</v>
      </c>
      <c r="K3" s="2">
        <f t="shared" ref="K3:K41" si="0">F3*0.1+G3*0.6+H3*0.1+I3*0.1+J3*0.1</f>
        <v>96.159999999999982</v>
      </c>
      <c r="L3" s="6" t="s">
        <v>15</v>
      </c>
    </row>
    <row r="4" spans="1:12" ht="14.25" x14ac:dyDescent="0.15">
      <c r="A4" s="2">
        <v>2</v>
      </c>
      <c r="B4" s="2" t="s">
        <v>234</v>
      </c>
      <c r="C4" s="2" t="s">
        <v>235</v>
      </c>
      <c r="D4" s="2" t="s">
        <v>8</v>
      </c>
      <c r="E4" s="2" t="s">
        <v>9</v>
      </c>
      <c r="F4" s="2" t="s">
        <v>33</v>
      </c>
      <c r="G4" s="2" t="s">
        <v>236</v>
      </c>
      <c r="H4" s="2" t="s">
        <v>33</v>
      </c>
      <c r="I4" s="2" t="s">
        <v>12</v>
      </c>
      <c r="J4" s="2" t="s">
        <v>42</v>
      </c>
      <c r="K4" s="2">
        <f t="shared" si="0"/>
        <v>94.94</v>
      </c>
      <c r="L4" s="6" t="s">
        <v>15</v>
      </c>
    </row>
    <row r="5" spans="1:12" ht="14.25" x14ac:dyDescent="0.15">
      <c r="A5" s="2">
        <v>3</v>
      </c>
      <c r="B5" s="2" t="s">
        <v>237</v>
      </c>
      <c r="C5" s="2" t="s">
        <v>238</v>
      </c>
      <c r="D5" s="2" t="s">
        <v>8</v>
      </c>
      <c r="E5" s="2" t="s">
        <v>9</v>
      </c>
      <c r="F5" s="2" t="s">
        <v>19</v>
      </c>
      <c r="G5" s="2" t="s">
        <v>239</v>
      </c>
      <c r="H5" s="2" t="s">
        <v>33</v>
      </c>
      <c r="I5" s="2" t="s">
        <v>13</v>
      </c>
      <c r="J5" s="2" t="s">
        <v>42</v>
      </c>
      <c r="K5" s="2">
        <f t="shared" si="0"/>
        <v>94.629999999999981</v>
      </c>
      <c r="L5" s="6" t="s">
        <v>15</v>
      </c>
    </row>
    <row r="6" spans="1:12" ht="14.25" x14ac:dyDescent="0.15">
      <c r="A6" s="2">
        <v>4</v>
      </c>
      <c r="B6" s="2" t="s">
        <v>240</v>
      </c>
      <c r="C6" s="2" t="s">
        <v>241</v>
      </c>
      <c r="D6" s="2" t="s">
        <v>8</v>
      </c>
      <c r="E6" s="2" t="s">
        <v>9</v>
      </c>
      <c r="F6" s="2" t="s">
        <v>42</v>
      </c>
      <c r="G6" s="2" t="s">
        <v>242</v>
      </c>
      <c r="H6" s="2" t="s">
        <v>12</v>
      </c>
      <c r="I6" s="2" t="s">
        <v>13</v>
      </c>
      <c r="J6" s="2" t="s">
        <v>42</v>
      </c>
      <c r="K6" s="2">
        <f t="shared" si="0"/>
        <v>94.299999999999983</v>
      </c>
      <c r="L6" s="6" t="s">
        <v>15</v>
      </c>
    </row>
    <row r="7" spans="1:12" ht="14.25" x14ac:dyDescent="0.15">
      <c r="A7" s="2">
        <v>5</v>
      </c>
      <c r="B7" s="2" t="s">
        <v>243</v>
      </c>
      <c r="C7" s="2" t="s">
        <v>244</v>
      </c>
      <c r="D7" s="2" t="s">
        <v>8</v>
      </c>
      <c r="E7" s="2" t="s">
        <v>9</v>
      </c>
      <c r="F7" s="2" t="s">
        <v>12</v>
      </c>
      <c r="G7" s="2" t="s">
        <v>245</v>
      </c>
      <c r="H7" s="2" t="s">
        <v>12</v>
      </c>
      <c r="I7" s="2" t="s">
        <v>12</v>
      </c>
      <c r="J7" s="2" t="s">
        <v>19</v>
      </c>
      <c r="K7" s="2">
        <f t="shared" si="0"/>
        <v>94.19</v>
      </c>
      <c r="L7" s="7" t="s">
        <v>29</v>
      </c>
    </row>
    <row r="8" spans="1:12" ht="14.25" x14ac:dyDescent="0.15">
      <c r="A8" s="2">
        <v>6</v>
      </c>
      <c r="B8" s="2" t="s">
        <v>246</v>
      </c>
      <c r="C8" s="2" t="s">
        <v>247</v>
      </c>
      <c r="D8" s="2" t="s">
        <v>8</v>
      </c>
      <c r="E8" s="2" t="s">
        <v>9</v>
      </c>
      <c r="F8" s="2" t="s">
        <v>12</v>
      </c>
      <c r="G8" s="2" t="s">
        <v>248</v>
      </c>
      <c r="H8" s="2" t="s">
        <v>33</v>
      </c>
      <c r="I8" s="2" t="s">
        <v>19</v>
      </c>
      <c r="J8" s="2" t="s">
        <v>42</v>
      </c>
      <c r="K8" s="2">
        <f t="shared" si="0"/>
        <v>92.29</v>
      </c>
      <c r="L8" s="7" t="s">
        <v>29</v>
      </c>
    </row>
    <row r="9" spans="1:12" ht="14.25" x14ac:dyDescent="0.15">
      <c r="A9" s="2">
        <v>7</v>
      </c>
      <c r="B9" s="2" t="s">
        <v>249</v>
      </c>
      <c r="C9" s="2" t="s">
        <v>250</v>
      </c>
      <c r="D9" s="2" t="s">
        <v>8</v>
      </c>
      <c r="E9" s="2" t="s">
        <v>9</v>
      </c>
      <c r="F9" s="2" t="s">
        <v>13</v>
      </c>
      <c r="G9" s="2" t="s">
        <v>251</v>
      </c>
      <c r="H9" s="2" t="s">
        <v>12</v>
      </c>
      <c r="I9" s="2" t="s">
        <v>12</v>
      </c>
      <c r="J9" s="2" t="s">
        <v>23</v>
      </c>
      <c r="K9" s="2">
        <f t="shared" si="0"/>
        <v>92.16</v>
      </c>
      <c r="L9" s="7" t="s">
        <v>29</v>
      </c>
    </row>
    <row r="10" spans="1:12" ht="14.25" x14ac:dyDescent="0.15">
      <c r="A10" s="2">
        <v>8</v>
      </c>
      <c r="B10" s="2" t="s">
        <v>252</v>
      </c>
      <c r="C10" s="2" t="s">
        <v>253</v>
      </c>
      <c r="D10" s="2" t="s">
        <v>8</v>
      </c>
      <c r="E10" s="2" t="s">
        <v>9</v>
      </c>
      <c r="F10" s="2" t="s">
        <v>42</v>
      </c>
      <c r="G10" s="2" t="s">
        <v>254</v>
      </c>
      <c r="H10" s="2" t="s">
        <v>12</v>
      </c>
      <c r="I10" s="2" t="s">
        <v>12</v>
      </c>
      <c r="J10" s="2" t="s">
        <v>42</v>
      </c>
      <c r="K10" s="2">
        <f t="shared" si="0"/>
        <v>91.779999999999987</v>
      </c>
      <c r="L10" s="7" t="s">
        <v>29</v>
      </c>
    </row>
    <row r="11" spans="1:12" ht="14.25" x14ac:dyDescent="0.15">
      <c r="A11" s="2">
        <v>9</v>
      </c>
      <c r="B11" s="2" t="s">
        <v>255</v>
      </c>
      <c r="C11" s="2" t="s">
        <v>256</v>
      </c>
      <c r="D11" s="2" t="s">
        <v>48</v>
      </c>
      <c r="E11" s="2" t="s">
        <v>9</v>
      </c>
      <c r="F11" s="2" t="s">
        <v>257</v>
      </c>
      <c r="G11" s="2" t="s">
        <v>258</v>
      </c>
      <c r="H11" s="2" t="s">
        <v>33</v>
      </c>
      <c r="I11" s="2" t="s">
        <v>143</v>
      </c>
      <c r="J11" s="2" t="s">
        <v>42</v>
      </c>
      <c r="K11" s="2">
        <f t="shared" si="0"/>
        <v>91.177999999999997</v>
      </c>
      <c r="L11" s="7" t="s">
        <v>29</v>
      </c>
    </row>
    <row r="12" spans="1:12" ht="14.25" x14ac:dyDescent="0.15">
      <c r="A12" s="2">
        <v>10</v>
      </c>
      <c r="B12" s="2" t="s">
        <v>259</v>
      </c>
      <c r="C12" s="2" t="s">
        <v>260</v>
      </c>
      <c r="D12" s="2" t="s">
        <v>8</v>
      </c>
      <c r="E12" s="2" t="s">
        <v>9</v>
      </c>
      <c r="F12" s="2" t="s">
        <v>13</v>
      </c>
      <c r="G12" s="2" t="s">
        <v>112</v>
      </c>
      <c r="H12" s="2" t="s">
        <v>33</v>
      </c>
      <c r="I12" s="2" t="s">
        <v>13</v>
      </c>
      <c r="J12" s="2" t="s">
        <v>42</v>
      </c>
      <c r="K12" s="2">
        <f t="shared" si="0"/>
        <v>90.69</v>
      </c>
      <c r="L12" s="7" t="s">
        <v>29</v>
      </c>
    </row>
    <row r="13" spans="1:12" ht="14.25" x14ac:dyDescent="0.15">
      <c r="A13" s="2">
        <v>11</v>
      </c>
      <c r="B13" s="2" t="s">
        <v>261</v>
      </c>
      <c r="C13" s="2" t="s">
        <v>262</v>
      </c>
      <c r="D13" s="2" t="s">
        <v>8</v>
      </c>
      <c r="E13" s="2" t="s">
        <v>9</v>
      </c>
      <c r="F13" s="2" t="s">
        <v>28</v>
      </c>
      <c r="G13" s="2" t="s">
        <v>263</v>
      </c>
      <c r="H13" s="2" t="s">
        <v>33</v>
      </c>
      <c r="I13" s="2" t="s">
        <v>12</v>
      </c>
      <c r="J13" s="2" t="s">
        <v>14</v>
      </c>
      <c r="K13" s="2">
        <f t="shared" si="0"/>
        <v>90.55</v>
      </c>
      <c r="L13" s="7" t="s">
        <v>29</v>
      </c>
    </row>
    <row r="14" spans="1:12" ht="14.25" x14ac:dyDescent="0.15">
      <c r="A14" s="2">
        <v>12</v>
      </c>
      <c r="B14" s="2" t="s">
        <v>264</v>
      </c>
      <c r="C14" s="2" t="s">
        <v>265</v>
      </c>
      <c r="D14" s="2" t="s">
        <v>8</v>
      </c>
      <c r="E14" s="2" t="s">
        <v>9</v>
      </c>
      <c r="F14" s="2" t="s">
        <v>143</v>
      </c>
      <c r="G14" s="2" t="s">
        <v>143</v>
      </c>
      <c r="H14" s="2" t="s">
        <v>12</v>
      </c>
      <c r="I14" s="2" t="s">
        <v>19</v>
      </c>
      <c r="J14" s="2" t="s">
        <v>42</v>
      </c>
      <c r="K14" s="2">
        <f t="shared" si="0"/>
        <v>90.55</v>
      </c>
      <c r="L14" s="7" t="s">
        <v>29</v>
      </c>
    </row>
    <row r="15" spans="1:12" ht="14.25" x14ac:dyDescent="0.15">
      <c r="A15" s="2">
        <v>13</v>
      </c>
      <c r="B15" s="2" t="s">
        <v>266</v>
      </c>
      <c r="C15" s="2" t="s">
        <v>267</v>
      </c>
      <c r="D15" s="2" t="s">
        <v>8</v>
      </c>
      <c r="E15" s="2" t="s">
        <v>9</v>
      </c>
      <c r="F15" s="2" t="s">
        <v>268</v>
      </c>
      <c r="G15" s="2" t="s">
        <v>42</v>
      </c>
      <c r="H15" s="2" t="s">
        <v>12</v>
      </c>
      <c r="I15" s="2" t="s">
        <v>55</v>
      </c>
      <c r="J15" s="2" t="s">
        <v>42</v>
      </c>
      <c r="K15" s="2">
        <f t="shared" si="0"/>
        <v>90.35</v>
      </c>
      <c r="L15" s="7" t="s">
        <v>29</v>
      </c>
    </row>
    <row r="16" spans="1:12" ht="14.25" x14ac:dyDescent="0.15">
      <c r="A16" s="2">
        <v>14</v>
      </c>
      <c r="B16" s="2" t="s">
        <v>269</v>
      </c>
      <c r="C16" s="2" t="s">
        <v>270</v>
      </c>
      <c r="D16" s="2" t="s">
        <v>48</v>
      </c>
      <c r="E16" s="2" t="s">
        <v>9</v>
      </c>
      <c r="F16" s="2" t="s">
        <v>42</v>
      </c>
      <c r="G16" s="2" t="s">
        <v>271</v>
      </c>
      <c r="H16" s="2" t="s">
        <v>33</v>
      </c>
      <c r="I16" s="2" t="s">
        <v>12</v>
      </c>
      <c r="J16" s="2" t="s">
        <v>42</v>
      </c>
      <c r="K16" s="2">
        <f t="shared" si="0"/>
        <v>90.108000000000004</v>
      </c>
      <c r="L16" s="7" t="s">
        <v>29</v>
      </c>
    </row>
    <row r="17" spans="1:12" ht="14.25" x14ac:dyDescent="0.15">
      <c r="A17" s="2">
        <v>15</v>
      </c>
      <c r="B17" s="2" t="s">
        <v>272</v>
      </c>
      <c r="C17" s="2" t="s">
        <v>273</v>
      </c>
      <c r="D17" s="2" t="s">
        <v>8</v>
      </c>
      <c r="E17" s="2" t="s">
        <v>9</v>
      </c>
      <c r="F17" s="2" t="s">
        <v>201</v>
      </c>
      <c r="G17" s="2" t="s">
        <v>42</v>
      </c>
      <c r="H17" s="2" t="s">
        <v>12</v>
      </c>
      <c r="I17" s="2" t="s">
        <v>13</v>
      </c>
      <c r="J17" s="2" t="s">
        <v>14</v>
      </c>
      <c r="K17" s="2">
        <f t="shared" si="0"/>
        <v>90.07</v>
      </c>
      <c r="L17" s="7" t="s">
        <v>29</v>
      </c>
    </row>
    <row r="18" spans="1:12" ht="14.25" x14ac:dyDescent="0.15">
      <c r="A18" s="2">
        <v>16</v>
      </c>
      <c r="B18" s="2" t="s">
        <v>274</v>
      </c>
      <c r="C18" s="2" t="s">
        <v>275</v>
      </c>
      <c r="D18" s="2" t="s">
        <v>8</v>
      </c>
      <c r="E18" s="2" t="s">
        <v>9</v>
      </c>
      <c r="F18" s="2" t="s">
        <v>42</v>
      </c>
      <c r="G18" s="2" t="s">
        <v>276</v>
      </c>
      <c r="H18" s="2" t="s">
        <v>12</v>
      </c>
      <c r="I18" s="2" t="s">
        <v>12</v>
      </c>
      <c r="J18" s="2" t="s">
        <v>42</v>
      </c>
      <c r="K18" s="2">
        <f t="shared" si="0"/>
        <v>89.97999999999999</v>
      </c>
      <c r="L18" s="7" t="s">
        <v>29</v>
      </c>
    </row>
    <row r="19" spans="1:12" ht="14.25" x14ac:dyDescent="0.15">
      <c r="A19" s="2">
        <v>17</v>
      </c>
      <c r="B19" s="2" t="s">
        <v>277</v>
      </c>
      <c r="C19" s="2" t="s">
        <v>278</v>
      </c>
      <c r="D19" s="2" t="s">
        <v>8</v>
      </c>
      <c r="E19" s="2" t="s">
        <v>9</v>
      </c>
      <c r="F19" s="2" t="s">
        <v>26</v>
      </c>
      <c r="G19" s="2" t="s">
        <v>42</v>
      </c>
      <c r="H19" s="2" t="s">
        <v>33</v>
      </c>
      <c r="I19" s="2" t="s">
        <v>13</v>
      </c>
      <c r="J19" s="2" t="s">
        <v>42</v>
      </c>
      <c r="K19" s="2">
        <f t="shared" si="0"/>
        <v>89.97</v>
      </c>
      <c r="L19" s="3" t="s">
        <v>68</v>
      </c>
    </row>
    <row r="20" spans="1:12" ht="14.25" x14ac:dyDescent="0.15">
      <c r="A20" s="2">
        <v>18</v>
      </c>
      <c r="B20" s="2" t="s">
        <v>279</v>
      </c>
      <c r="C20" s="2" t="s">
        <v>280</v>
      </c>
      <c r="D20" s="2" t="s">
        <v>8</v>
      </c>
      <c r="E20" s="2" t="s">
        <v>9</v>
      </c>
      <c r="F20" s="2" t="s">
        <v>268</v>
      </c>
      <c r="G20" s="2" t="s">
        <v>281</v>
      </c>
      <c r="H20" s="2" t="s">
        <v>12</v>
      </c>
      <c r="I20" s="2" t="s">
        <v>10</v>
      </c>
      <c r="J20" s="2" t="s">
        <v>42</v>
      </c>
      <c r="K20" s="2">
        <f t="shared" si="0"/>
        <v>89.889999999999986</v>
      </c>
      <c r="L20" s="3" t="s">
        <v>68</v>
      </c>
    </row>
    <row r="21" spans="1:12" ht="14.25" x14ac:dyDescent="0.15">
      <c r="A21" s="2">
        <v>19</v>
      </c>
      <c r="B21" s="2" t="s">
        <v>282</v>
      </c>
      <c r="C21" s="2" t="s">
        <v>283</v>
      </c>
      <c r="D21" s="2" t="s">
        <v>8</v>
      </c>
      <c r="E21" s="2" t="s">
        <v>9</v>
      </c>
      <c r="F21" s="2" t="s">
        <v>201</v>
      </c>
      <c r="G21" s="2" t="s">
        <v>284</v>
      </c>
      <c r="H21" s="2" t="s">
        <v>33</v>
      </c>
      <c r="I21" s="2" t="s">
        <v>12</v>
      </c>
      <c r="J21" s="2" t="s">
        <v>14</v>
      </c>
      <c r="K21" s="2">
        <f t="shared" si="0"/>
        <v>89.579999999999984</v>
      </c>
      <c r="L21" s="3" t="s">
        <v>68</v>
      </c>
    </row>
    <row r="22" spans="1:12" ht="14.25" x14ac:dyDescent="0.15">
      <c r="A22" s="2">
        <v>20</v>
      </c>
      <c r="B22" s="2" t="s">
        <v>285</v>
      </c>
      <c r="C22" s="2" t="s">
        <v>286</v>
      </c>
      <c r="D22" s="2" t="s">
        <v>8</v>
      </c>
      <c r="E22" s="2" t="s">
        <v>9</v>
      </c>
      <c r="F22" s="2" t="s">
        <v>12</v>
      </c>
      <c r="G22" s="2" t="s">
        <v>287</v>
      </c>
      <c r="H22" s="2" t="s">
        <v>10</v>
      </c>
      <c r="I22" s="2" t="s">
        <v>13</v>
      </c>
      <c r="J22" s="2" t="s">
        <v>42</v>
      </c>
      <c r="K22" s="2">
        <f t="shared" si="0"/>
        <v>89.47999999999999</v>
      </c>
      <c r="L22" s="3" t="s">
        <v>68</v>
      </c>
    </row>
    <row r="23" spans="1:12" ht="14.25" x14ac:dyDescent="0.15">
      <c r="A23" s="2">
        <v>21</v>
      </c>
      <c r="B23" s="2" t="s">
        <v>288</v>
      </c>
      <c r="C23" s="2" t="s">
        <v>289</v>
      </c>
      <c r="D23" s="2" t="s">
        <v>48</v>
      </c>
      <c r="E23" s="2" t="s">
        <v>9</v>
      </c>
      <c r="F23" s="2" t="s">
        <v>257</v>
      </c>
      <c r="G23" s="2" t="s">
        <v>290</v>
      </c>
      <c r="H23" s="2" t="s">
        <v>12</v>
      </c>
      <c r="I23" s="2" t="s">
        <v>13</v>
      </c>
      <c r="J23" s="2" t="s">
        <v>42</v>
      </c>
      <c r="K23" s="2">
        <f t="shared" si="0"/>
        <v>89.439999999999984</v>
      </c>
      <c r="L23" s="3" t="s">
        <v>68</v>
      </c>
    </row>
    <row r="24" spans="1:12" ht="14.25" x14ac:dyDescent="0.15">
      <c r="A24" s="2">
        <v>22</v>
      </c>
      <c r="B24" s="2" t="s">
        <v>291</v>
      </c>
      <c r="C24" s="2" t="s">
        <v>292</v>
      </c>
      <c r="D24" s="2" t="s">
        <v>8</v>
      </c>
      <c r="E24" s="2" t="s">
        <v>9</v>
      </c>
      <c r="F24" s="2" t="s">
        <v>42</v>
      </c>
      <c r="G24" s="2" t="s">
        <v>293</v>
      </c>
      <c r="H24" s="2" t="s">
        <v>12</v>
      </c>
      <c r="I24" s="2" t="s">
        <v>12</v>
      </c>
      <c r="J24" s="2" t="s">
        <v>42</v>
      </c>
      <c r="K24" s="2">
        <f t="shared" si="0"/>
        <v>89.32</v>
      </c>
      <c r="L24" s="3" t="s">
        <v>68</v>
      </c>
    </row>
    <row r="25" spans="1:12" ht="14.25" x14ac:dyDescent="0.15">
      <c r="A25" s="2">
        <v>23</v>
      </c>
      <c r="B25" s="2" t="s">
        <v>294</v>
      </c>
      <c r="C25" s="2" t="s">
        <v>295</v>
      </c>
      <c r="D25" s="2" t="s">
        <v>8</v>
      </c>
      <c r="E25" s="2" t="s">
        <v>9</v>
      </c>
      <c r="F25" s="2" t="s">
        <v>143</v>
      </c>
      <c r="G25" s="2" t="s">
        <v>296</v>
      </c>
      <c r="H25" s="2" t="s">
        <v>33</v>
      </c>
      <c r="I25" s="2" t="s">
        <v>12</v>
      </c>
      <c r="J25" s="2" t="s">
        <v>14</v>
      </c>
      <c r="K25" s="2">
        <f t="shared" si="0"/>
        <v>89.309999999999988</v>
      </c>
      <c r="L25" s="3" t="s">
        <v>68</v>
      </c>
    </row>
    <row r="26" spans="1:12" ht="14.25" x14ac:dyDescent="0.15">
      <c r="A26" s="2">
        <v>24</v>
      </c>
      <c r="B26" s="2" t="s">
        <v>297</v>
      </c>
      <c r="C26" s="2" t="s">
        <v>298</v>
      </c>
      <c r="D26" s="2" t="s">
        <v>8</v>
      </c>
      <c r="E26" s="2" t="s">
        <v>9</v>
      </c>
      <c r="F26" s="2" t="s">
        <v>268</v>
      </c>
      <c r="G26" s="2" t="s">
        <v>299</v>
      </c>
      <c r="H26" s="2" t="s">
        <v>33</v>
      </c>
      <c r="I26" s="2" t="s">
        <v>34</v>
      </c>
      <c r="J26" s="2" t="s">
        <v>42</v>
      </c>
      <c r="K26" s="2">
        <f t="shared" si="0"/>
        <v>88.965000000000003</v>
      </c>
      <c r="L26" s="3" t="s">
        <v>68</v>
      </c>
    </row>
    <row r="27" spans="1:12" ht="14.25" x14ac:dyDescent="0.15">
      <c r="A27" s="2">
        <v>25</v>
      </c>
      <c r="B27" s="2" t="s">
        <v>300</v>
      </c>
      <c r="C27" s="2" t="s">
        <v>301</v>
      </c>
      <c r="D27" s="2" t="s">
        <v>48</v>
      </c>
      <c r="E27" s="2" t="s">
        <v>9</v>
      </c>
      <c r="F27" s="2" t="s">
        <v>12</v>
      </c>
      <c r="G27" s="2" t="s">
        <v>302</v>
      </c>
      <c r="H27" s="2" t="s">
        <v>12</v>
      </c>
      <c r="I27" s="2" t="s">
        <v>12</v>
      </c>
      <c r="J27" s="2" t="s">
        <v>42</v>
      </c>
      <c r="K27" s="2">
        <f t="shared" si="0"/>
        <v>88.677999999999997</v>
      </c>
      <c r="L27" s="3" t="s">
        <v>68</v>
      </c>
    </row>
    <row r="28" spans="1:12" ht="14.25" x14ac:dyDescent="0.15">
      <c r="A28" s="2">
        <v>26</v>
      </c>
      <c r="B28" s="2" t="s">
        <v>303</v>
      </c>
      <c r="C28" s="2" t="s">
        <v>304</v>
      </c>
      <c r="D28" s="2" t="s">
        <v>8</v>
      </c>
      <c r="E28" s="2" t="s">
        <v>9</v>
      </c>
      <c r="F28" s="2" t="s">
        <v>13</v>
      </c>
      <c r="G28" s="2" t="s">
        <v>28</v>
      </c>
      <c r="H28" s="2" t="s">
        <v>12</v>
      </c>
      <c r="I28" s="2" t="s">
        <v>12</v>
      </c>
      <c r="J28" s="2" t="s">
        <v>42</v>
      </c>
      <c r="K28" s="2">
        <f t="shared" si="0"/>
        <v>88.6</v>
      </c>
      <c r="L28" s="3" t="s">
        <v>68</v>
      </c>
    </row>
    <row r="29" spans="1:12" ht="14.25" x14ac:dyDescent="0.15">
      <c r="A29" s="2">
        <v>27</v>
      </c>
      <c r="B29" s="2" t="s">
        <v>305</v>
      </c>
      <c r="C29" s="2" t="s">
        <v>306</v>
      </c>
      <c r="D29" s="2" t="s">
        <v>48</v>
      </c>
      <c r="E29" s="2" t="s">
        <v>9</v>
      </c>
      <c r="F29" s="2" t="s">
        <v>42</v>
      </c>
      <c r="G29" s="2" t="s">
        <v>299</v>
      </c>
      <c r="H29" s="2" t="s">
        <v>12</v>
      </c>
      <c r="I29" s="2" t="s">
        <v>12</v>
      </c>
      <c r="J29" s="2" t="s">
        <v>42</v>
      </c>
      <c r="K29" s="2">
        <f t="shared" si="0"/>
        <v>88.539999999999992</v>
      </c>
      <c r="L29" s="3" t="s">
        <v>68</v>
      </c>
    </row>
    <row r="30" spans="1:12" ht="14.25" x14ac:dyDescent="0.15">
      <c r="A30" s="2">
        <v>28</v>
      </c>
      <c r="B30" s="2" t="s">
        <v>307</v>
      </c>
      <c r="C30" s="2" t="s">
        <v>308</v>
      </c>
      <c r="D30" s="2" t="s">
        <v>8</v>
      </c>
      <c r="E30" s="2" t="s">
        <v>9</v>
      </c>
      <c r="F30" s="2" t="s">
        <v>12</v>
      </c>
      <c r="G30" s="2" t="s">
        <v>293</v>
      </c>
      <c r="H30" s="2" t="s">
        <v>12</v>
      </c>
      <c r="I30" s="2" t="s">
        <v>12</v>
      </c>
      <c r="J30" s="2" t="s">
        <v>19</v>
      </c>
      <c r="K30" s="2">
        <f t="shared" si="0"/>
        <v>88.52000000000001</v>
      </c>
      <c r="L30" s="3" t="s">
        <v>68</v>
      </c>
    </row>
    <row r="31" spans="1:12" ht="14.25" x14ac:dyDescent="0.15">
      <c r="A31" s="2">
        <v>29</v>
      </c>
      <c r="B31" s="2" t="s">
        <v>309</v>
      </c>
      <c r="C31" s="2" t="s">
        <v>310</v>
      </c>
      <c r="D31" s="2" t="s">
        <v>8</v>
      </c>
      <c r="E31" s="2" t="s">
        <v>9</v>
      </c>
      <c r="F31" s="2" t="s">
        <v>67</v>
      </c>
      <c r="G31" s="2" t="s">
        <v>311</v>
      </c>
      <c r="H31" s="2" t="s">
        <v>10</v>
      </c>
      <c r="I31" s="2" t="s">
        <v>12</v>
      </c>
      <c r="J31" s="2" t="s">
        <v>14</v>
      </c>
      <c r="K31" s="2">
        <f t="shared" si="0"/>
        <v>88.46</v>
      </c>
      <c r="L31" s="3" t="s">
        <v>68</v>
      </c>
    </row>
    <row r="32" spans="1:12" ht="14.25" x14ac:dyDescent="0.15">
      <c r="A32" s="2">
        <v>30</v>
      </c>
      <c r="B32" s="2" t="s">
        <v>312</v>
      </c>
      <c r="C32" s="2" t="s">
        <v>313</v>
      </c>
      <c r="D32" s="2" t="s">
        <v>8</v>
      </c>
      <c r="E32" s="2" t="s">
        <v>9</v>
      </c>
      <c r="F32" s="2" t="s">
        <v>19</v>
      </c>
      <c r="G32" s="2" t="s">
        <v>314</v>
      </c>
      <c r="H32" s="2" t="s">
        <v>12</v>
      </c>
      <c r="I32" s="2" t="s">
        <v>12</v>
      </c>
      <c r="J32" s="2" t="s">
        <v>14</v>
      </c>
      <c r="K32" s="2">
        <f t="shared" si="0"/>
        <v>87.929999999999993</v>
      </c>
      <c r="L32" s="3" t="s">
        <v>68</v>
      </c>
    </row>
    <row r="33" spans="1:12" ht="14.25" x14ac:dyDescent="0.15">
      <c r="A33" s="2">
        <v>31</v>
      </c>
      <c r="B33" s="2" t="s">
        <v>315</v>
      </c>
      <c r="C33" s="2" t="s">
        <v>316</v>
      </c>
      <c r="D33" s="2" t="s">
        <v>8</v>
      </c>
      <c r="E33" s="2" t="s">
        <v>9</v>
      </c>
      <c r="F33" s="2" t="s">
        <v>12</v>
      </c>
      <c r="G33" s="2" t="s">
        <v>317</v>
      </c>
      <c r="H33" s="2" t="s">
        <v>12</v>
      </c>
      <c r="I33" s="2" t="s">
        <v>12</v>
      </c>
      <c r="J33" s="2" t="s">
        <v>42</v>
      </c>
      <c r="K33" s="2">
        <f t="shared" si="0"/>
        <v>87.759999999999991</v>
      </c>
      <c r="L33" s="3" t="s">
        <v>68</v>
      </c>
    </row>
    <row r="34" spans="1:12" ht="14.25" x14ac:dyDescent="0.15">
      <c r="A34" s="2">
        <v>32</v>
      </c>
      <c r="B34" s="2" t="s">
        <v>318</v>
      </c>
      <c r="C34" s="2" t="s">
        <v>319</v>
      </c>
      <c r="D34" s="2" t="s">
        <v>8</v>
      </c>
      <c r="E34" s="2" t="s">
        <v>9</v>
      </c>
      <c r="F34" s="2" t="s">
        <v>12</v>
      </c>
      <c r="G34" s="2" t="s">
        <v>320</v>
      </c>
      <c r="H34" s="2" t="s">
        <v>12</v>
      </c>
      <c r="I34" s="2" t="s">
        <v>12</v>
      </c>
      <c r="J34" s="2" t="s">
        <v>23</v>
      </c>
      <c r="K34" s="2">
        <f t="shared" si="0"/>
        <v>87.539999999999992</v>
      </c>
      <c r="L34" s="3" t="s">
        <v>68</v>
      </c>
    </row>
    <row r="35" spans="1:12" ht="14.25" x14ac:dyDescent="0.15">
      <c r="A35" s="2">
        <v>33</v>
      </c>
      <c r="B35" s="2" t="s">
        <v>321</v>
      </c>
      <c r="C35" s="2" t="s">
        <v>322</v>
      </c>
      <c r="D35" s="2" t="s">
        <v>8</v>
      </c>
      <c r="E35" s="2" t="s">
        <v>9</v>
      </c>
      <c r="F35" s="2" t="s">
        <v>12</v>
      </c>
      <c r="G35" s="2" t="s">
        <v>13</v>
      </c>
      <c r="H35" s="2" t="s">
        <v>12</v>
      </c>
      <c r="I35" s="2" t="s">
        <v>12</v>
      </c>
      <c r="J35" s="2" t="s">
        <v>42</v>
      </c>
      <c r="K35" s="2">
        <f t="shared" si="0"/>
        <v>87.399999999999991</v>
      </c>
      <c r="L35" s="2"/>
    </row>
    <row r="36" spans="1:12" ht="14.25" x14ac:dyDescent="0.15">
      <c r="A36" s="2">
        <v>34</v>
      </c>
      <c r="B36" s="2" t="s">
        <v>323</v>
      </c>
      <c r="C36" s="2" t="s">
        <v>324</v>
      </c>
      <c r="D36" s="2" t="s">
        <v>8</v>
      </c>
      <c r="E36" s="2" t="s">
        <v>9</v>
      </c>
      <c r="F36" s="2" t="s">
        <v>12</v>
      </c>
      <c r="G36" s="2" t="s">
        <v>325</v>
      </c>
      <c r="H36" s="2" t="s">
        <v>12</v>
      </c>
      <c r="I36" s="2" t="s">
        <v>12</v>
      </c>
      <c r="J36" s="2" t="s">
        <v>42</v>
      </c>
      <c r="K36" s="2">
        <f t="shared" si="0"/>
        <v>87.34</v>
      </c>
      <c r="L36" s="2"/>
    </row>
    <row r="37" spans="1:12" ht="14.25" x14ac:dyDescent="0.15">
      <c r="A37" s="2">
        <v>35</v>
      </c>
      <c r="B37" s="2" t="s">
        <v>326</v>
      </c>
      <c r="C37" s="2" t="s">
        <v>327</v>
      </c>
      <c r="D37" s="2" t="s">
        <v>8</v>
      </c>
      <c r="E37" s="2" t="s">
        <v>9</v>
      </c>
      <c r="F37" s="2" t="s">
        <v>12</v>
      </c>
      <c r="G37" s="2" t="s">
        <v>328</v>
      </c>
      <c r="H37" s="2" t="s">
        <v>12</v>
      </c>
      <c r="I37" s="2" t="s">
        <v>12</v>
      </c>
      <c r="J37" s="2" t="s">
        <v>13</v>
      </c>
      <c r="K37" s="2">
        <f t="shared" si="0"/>
        <v>87.297999999999988</v>
      </c>
      <c r="L37" s="2"/>
    </row>
    <row r="38" spans="1:12" ht="14.25" x14ac:dyDescent="0.15">
      <c r="A38" s="2">
        <v>36</v>
      </c>
      <c r="B38" s="2" t="s">
        <v>329</v>
      </c>
      <c r="C38" s="2" t="s">
        <v>330</v>
      </c>
      <c r="D38" s="2" t="s">
        <v>8</v>
      </c>
      <c r="E38" s="2" t="s">
        <v>9</v>
      </c>
      <c r="F38" s="2" t="s">
        <v>12</v>
      </c>
      <c r="G38" s="2" t="s">
        <v>331</v>
      </c>
      <c r="H38" s="2" t="s">
        <v>55</v>
      </c>
      <c r="I38" s="2" t="s">
        <v>12</v>
      </c>
      <c r="J38" s="2" t="s">
        <v>23</v>
      </c>
      <c r="K38" s="2">
        <f t="shared" si="0"/>
        <v>86.84</v>
      </c>
      <c r="L38" s="2"/>
    </row>
    <row r="39" spans="1:12" ht="14.25" x14ac:dyDescent="0.15">
      <c r="A39" s="2">
        <v>37</v>
      </c>
      <c r="B39" s="2" t="s">
        <v>332</v>
      </c>
      <c r="C39" s="2" t="s">
        <v>333</v>
      </c>
      <c r="D39" s="2" t="s">
        <v>8</v>
      </c>
      <c r="E39" s="2" t="s">
        <v>9</v>
      </c>
      <c r="F39" s="2" t="s">
        <v>19</v>
      </c>
      <c r="G39" s="2" t="s">
        <v>334</v>
      </c>
      <c r="H39" s="2" t="s">
        <v>12</v>
      </c>
      <c r="I39" s="2" t="s">
        <v>10</v>
      </c>
      <c r="J39" s="2" t="s">
        <v>14</v>
      </c>
      <c r="K39" s="2">
        <f t="shared" si="0"/>
        <v>86.829999999999984</v>
      </c>
      <c r="L39" s="2"/>
    </row>
    <row r="40" spans="1:12" ht="14.25" x14ac:dyDescent="0.15">
      <c r="A40" s="2">
        <v>38</v>
      </c>
      <c r="B40" s="2" t="s">
        <v>335</v>
      </c>
      <c r="C40" s="2" t="s">
        <v>336</v>
      </c>
      <c r="D40" s="2" t="s">
        <v>8</v>
      </c>
      <c r="E40" s="2" t="s">
        <v>9</v>
      </c>
      <c r="F40" s="2" t="s">
        <v>33</v>
      </c>
      <c r="G40" s="2" t="s">
        <v>337</v>
      </c>
      <c r="H40" s="2" t="s">
        <v>10</v>
      </c>
      <c r="I40" s="2" t="s">
        <v>12</v>
      </c>
      <c r="J40" s="2" t="s">
        <v>19</v>
      </c>
      <c r="K40" s="2">
        <f t="shared" si="0"/>
        <v>86.63</v>
      </c>
      <c r="L40" s="2"/>
    </row>
    <row r="41" spans="1:12" ht="14.25" x14ac:dyDescent="0.15">
      <c r="A41" s="2">
        <v>39</v>
      </c>
      <c r="B41" s="2" t="s">
        <v>338</v>
      </c>
      <c r="C41" s="2" t="s">
        <v>339</v>
      </c>
      <c r="D41" s="2" t="s">
        <v>8</v>
      </c>
      <c r="E41" s="2" t="s">
        <v>9</v>
      </c>
      <c r="F41" s="2" t="s">
        <v>12</v>
      </c>
      <c r="G41" s="2" t="s">
        <v>55</v>
      </c>
      <c r="H41" s="2" t="s">
        <v>12</v>
      </c>
      <c r="I41" s="2" t="s">
        <v>12</v>
      </c>
      <c r="J41" s="2" t="s">
        <v>13</v>
      </c>
      <c r="K41" s="2">
        <f t="shared" si="0"/>
        <v>86.499999999999986</v>
      </c>
      <c r="L41" s="2"/>
    </row>
  </sheetData>
  <mergeCells count="1">
    <mergeCell ref="A1:L1"/>
  </mergeCells>
  <phoneticPr fontId="4" type="noConversion"/>
  <pageMargins left="0.75" right="0.75" top="1" bottom="1" header="0.5" footer="0.5"/>
  <pageSetup paperSize="9" scale="6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EY23"/>
  <sheetViews>
    <sheetView workbookViewId="0">
      <selection activeCell="J31" sqref="J31"/>
    </sheetView>
  </sheetViews>
  <sheetFormatPr defaultColWidth="9.875" defaultRowHeight="13.5" x14ac:dyDescent="0.15"/>
  <cols>
    <col min="1" max="1" width="4.875" style="1" customWidth="1"/>
    <col min="2" max="2" width="12.75" style="1" customWidth="1"/>
    <col min="3" max="3" width="9.875" style="1"/>
    <col min="4" max="4" width="9.375" style="1" customWidth="1"/>
    <col min="5" max="5" width="9.125" style="1" customWidth="1"/>
    <col min="6" max="6" width="9.875" style="1" customWidth="1"/>
    <col min="7" max="7" width="9.75" style="1" customWidth="1"/>
    <col min="8" max="8" width="10" style="1" customWidth="1"/>
    <col min="9" max="9" width="10.125" style="1" customWidth="1"/>
    <col min="10" max="10" width="9.875" style="1"/>
    <col min="11" max="11" width="9.25" style="1" customWidth="1"/>
    <col min="12" max="12" width="7" style="1" customWidth="1"/>
    <col min="13" max="16379" width="9.875" style="1"/>
  </cols>
  <sheetData>
    <row r="1" spans="1:12" s="1" customFormat="1" ht="20.25" x14ac:dyDescent="0.15">
      <c r="A1" s="11" t="s">
        <v>411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s="1" customFormat="1" ht="28.5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9" t="s">
        <v>400</v>
      </c>
      <c r="G2" s="9" t="s">
        <v>401</v>
      </c>
      <c r="H2" s="9" t="s">
        <v>402</v>
      </c>
      <c r="I2" s="9" t="s">
        <v>403</v>
      </c>
      <c r="J2" s="9" t="s">
        <v>404</v>
      </c>
      <c r="K2" s="9" t="s">
        <v>405</v>
      </c>
      <c r="L2" s="9" t="s">
        <v>406</v>
      </c>
    </row>
    <row r="3" spans="1:12" s="1" customFormat="1" ht="14.25" x14ac:dyDescent="0.15">
      <c r="A3" s="2">
        <v>1</v>
      </c>
      <c r="B3" s="2" t="s">
        <v>340</v>
      </c>
      <c r="C3" s="2" t="s">
        <v>341</v>
      </c>
      <c r="D3" s="2" t="s">
        <v>132</v>
      </c>
      <c r="E3" s="2" t="s">
        <v>133</v>
      </c>
      <c r="F3" s="8" t="s">
        <v>55</v>
      </c>
      <c r="G3" s="8" t="s">
        <v>342</v>
      </c>
      <c r="H3" s="8" t="s">
        <v>12</v>
      </c>
      <c r="I3" s="8" t="s">
        <v>33</v>
      </c>
      <c r="J3" s="8" t="s">
        <v>42</v>
      </c>
      <c r="K3" s="8">
        <f t="shared" ref="K3:K23" si="0">F3*0.1+G3*0.6+H3*0.1+I3*0.1+J3*0.1</f>
        <v>93.493999999999986</v>
      </c>
      <c r="L3" s="6" t="s">
        <v>15</v>
      </c>
    </row>
    <row r="4" spans="1:12" s="1" customFormat="1" ht="14.25" x14ac:dyDescent="0.15">
      <c r="A4" s="2">
        <v>2</v>
      </c>
      <c r="B4" s="2" t="s">
        <v>343</v>
      </c>
      <c r="C4" s="2" t="s">
        <v>344</v>
      </c>
      <c r="D4" s="2" t="s">
        <v>132</v>
      </c>
      <c r="E4" s="2" t="s">
        <v>133</v>
      </c>
      <c r="F4" s="8" t="s">
        <v>23</v>
      </c>
      <c r="G4" s="8" t="s">
        <v>268</v>
      </c>
      <c r="H4" s="8" t="s">
        <v>12</v>
      </c>
      <c r="I4" s="8" t="s">
        <v>19</v>
      </c>
      <c r="J4" s="8" t="s">
        <v>42</v>
      </c>
      <c r="K4" s="8">
        <f t="shared" si="0"/>
        <v>92.199999999999989</v>
      </c>
      <c r="L4" s="6" t="s">
        <v>15</v>
      </c>
    </row>
    <row r="5" spans="1:12" s="1" customFormat="1" ht="14.25" x14ac:dyDescent="0.15">
      <c r="A5" s="2">
        <v>3</v>
      </c>
      <c r="B5" s="2" t="s">
        <v>345</v>
      </c>
      <c r="C5" s="2" t="s">
        <v>346</v>
      </c>
      <c r="D5" s="2" t="s">
        <v>132</v>
      </c>
      <c r="E5" s="2" t="s">
        <v>133</v>
      </c>
      <c r="F5" s="8" t="s">
        <v>201</v>
      </c>
      <c r="G5" s="8" t="s">
        <v>347</v>
      </c>
      <c r="H5" s="8" t="s">
        <v>12</v>
      </c>
      <c r="I5" s="8" t="s">
        <v>12</v>
      </c>
      <c r="J5" s="8" t="s">
        <v>42</v>
      </c>
      <c r="K5" s="8">
        <f t="shared" si="0"/>
        <v>92.003999999999991</v>
      </c>
      <c r="L5" s="7" t="s">
        <v>29</v>
      </c>
    </row>
    <row r="6" spans="1:12" s="1" customFormat="1" ht="14.25" x14ac:dyDescent="0.15">
      <c r="A6" s="2">
        <v>4</v>
      </c>
      <c r="B6" s="2" t="s">
        <v>348</v>
      </c>
      <c r="C6" s="2" t="s">
        <v>349</v>
      </c>
      <c r="D6" s="2" t="s">
        <v>132</v>
      </c>
      <c r="E6" s="2" t="s">
        <v>133</v>
      </c>
      <c r="F6" s="8" t="s">
        <v>42</v>
      </c>
      <c r="G6" s="8" t="s">
        <v>350</v>
      </c>
      <c r="H6" s="8" t="s">
        <v>12</v>
      </c>
      <c r="I6" s="8" t="s">
        <v>13</v>
      </c>
      <c r="J6" s="8" t="s">
        <v>42</v>
      </c>
      <c r="K6" s="8">
        <f t="shared" si="0"/>
        <v>91.995999999999981</v>
      </c>
      <c r="L6" s="7" t="s">
        <v>29</v>
      </c>
    </row>
    <row r="7" spans="1:12" s="1" customFormat="1" ht="14.25" x14ac:dyDescent="0.15">
      <c r="A7" s="2">
        <v>5</v>
      </c>
      <c r="B7" s="2" t="s">
        <v>351</v>
      </c>
      <c r="C7" s="2" t="s">
        <v>352</v>
      </c>
      <c r="D7" s="2" t="s">
        <v>132</v>
      </c>
      <c r="E7" s="2" t="s">
        <v>133</v>
      </c>
      <c r="F7" s="8" t="s">
        <v>268</v>
      </c>
      <c r="G7" s="8" t="s">
        <v>353</v>
      </c>
      <c r="H7" s="8" t="s">
        <v>55</v>
      </c>
      <c r="I7" s="8" t="s">
        <v>34</v>
      </c>
      <c r="J7" s="8" t="s">
        <v>42</v>
      </c>
      <c r="K7" s="8">
        <f t="shared" si="0"/>
        <v>91.557000000000002</v>
      </c>
      <c r="L7" s="7" t="s">
        <v>29</v>
      </c>
    </row>
    <row r="8" spans="1:12" s="1" customFormat="1" ht="14.25" x14ac:dyDescent="0.15">
      <c r="A8" s="2">
        <v>6</v>
      </c>
      <c r="B8" s="2" t="s">
        <v>354</v>
      </c>
      <c r="C8" s="2" t="s">
        <v>355</v>
      </c>
      <c r="D8" s="2" t="s">
        <v>132</v>
      </c>
      <c r="E8" s="2" t="s">
        <v>133</v>
      </c>
      <c r="F8" s="8" t="s">
        <v>201</v>
      </c>
      <c r="G8" s="8" t="s">
        <v>356</v>
      </c>
      <c r="H8" s="8" t="s">
        <v>33</v>
      </c>
      <c r="I8" s="8" t="s">
        <v>12</v>
      </c>
      <c r="J8" s="8" t="s">
        <v>14</v>
      </c>
      <c r="K8" s="8">
        <f t="shared" si="0"/>
        <v>91.043999999999997</v>
      </c>
      <c r="L8" s="7" t="s">
        <v>29</v>
      </c>
    </row>
    <row r="9" spans="1:12" s="1" customFormat="1" ht="14.25" x14ac:dyDescent="0.15">
      <c r="A9" s="2">
        <v>7</v>
      </c>
      <c r="B9" s="2" t="s">
        <v>357</v>
      </c>
      <c r="C9" s="2" t="s">
        <v>358</v>
      </c>
      <c r="D9" s="2" t="s">
        <v>132</v>
      </c>
      <c r="E9" s="2" t="s">
        <v>133</v>
      </c>
      <c r="F9" s="8" t="s">
        <v>42</v>
      </c>
      <c r="G9" s="8" t="s">
        <v>102</v>
      </c>
      <c r="H9" s="8" t="s">
        <v>12</v>
      </c>
      <c r="I9" s="8" t="s">
        <v>12</v>
      </c>
      <c r="J9" s="8" t="s">
        <v>42</v>
      </c>
      <c r="K9" s="8">
        <f t="shared" si="0"/>
        <v>90.999999999999986</v>
      </c>
      <c r="L9" s="7" t="s">
        <v>29</v>
      </c>
    </row>
    <row r="10" spans="1:12" s="1" customFormat="1" ht="14.25" x14ac:dyDescent="0.15">
      <c r="A10" s="2">
        <v>8</v>
      </c>
      <c r="B10" s="2" t="s">
        <v>359</v>
      </c>
      <c r="C10" s="2" t="s">
        <v>360</v>
      </c>
      <c r="D10" s="2" t="s">
        <v>132</v>
      </c>
      <c r="E10" s="2" t="s">
        <v>133</v>
      </c>
      <c r="F10" s="8" t="s">
        <v>66</v>
      </c>
      <c r="G10" s="8" t="s">
        <v>361</v>
      </c>
      <c r="H10" s="8" t="s">
        <v>12</v>
      </c>
      <c r="I10" s="8" t="s">
        <v>12</v>
      </c>
      <c r="J10" s="8" t="s">
        <v>28</v>
      </c>
      <c r="K10" s="8">
        <f t="shared" si="0"/>
        <v>90.927999999999997</v>
      </c>
      <c r="L10" s="7" t="s">
        <v>29</v>
      </c>
    </row>
    <row r="11" spans="1:12" s="1" customFormat="1" ht="14.25" x14ac:dyDescent="0.15">
      <c r="A11" s="2">
        <v>9</v>
      </c>
      <c r="B11" s="2" t="s">
        <v>362</v>
      </c>
      <c r="C11" s="2" t="s">
        <v>363</v>
      </c>
      <c r="D11" s="2" t="s">
        <v>132</v>
      </c>
      <c r="E11" s="2" t="s">
        <v>133</v>
      </c>
      <c r="F11" s="8" t="s">
        <v>42</v>
      </c>
      <c r="G11" s="8" t="s">
        <v>364</v>
      </c>
      <c r="H11" s="8" t="s">
        <v>33</v>
      </c>
      <c r="I11" s="8" t="s">
        <v>12</v>
      </c>
      <c r="J11" s="8" t="s">
        <v>14</v>
      </c>
      <c r="K11" s="8">
        <f t="shared" si="0"/>
        <v>90.921999999999997</v>
      </c>
      <c r="L11" s="3" t="s">
        <v>68</v>
      </c>
    </row>
    <row r="12" spans="1:12" s="1" customFormat="1" ht="14.25" x14ac:dyDescent="0.15">
      <c r="A12" s="2">
        <v>10</v>
      </c>
      <c r="B12" s="2" t="s">
        <v>365</v>
      </c>
      <c r="C12" s="2" t="s">
        <v>366</v>
      </c>
      <c r="D12" s="2" t="s">
        <v>132</v>
      </c>
      <c r="E12" s="2" t="s">
        <v>133</v>
      </c>
      <c r="F12" s="8" t="s">
        <v>268</v>
      </c>
      <c r="G12" s="8" t="s">
        <v>367</v>
      </c>
      <c r="H12" s="8" t="s">
        <v>12</v>
      </c>
      <c r="I12" s="8" t="s">
        <v>12</v>
      </c>
      <c r="J12" s="8" t="s">
        <v>42</v>
      </c>
      <c r="K12" s="8">
        <f t="shared" si="0"/>
        <v>90.86999999999999</v>
      </c>
      <c r="L12" s="3" t="s">
        <v>68</v>
      </c>
    </row>
    <row r="13" spans="1:12" s="1" customFormat="1" ht="14.25" x14ac:dyDescent="0.15">
      <c r="A13" s="2">
        <v>11</v>
      </c>
      <c r="B13" s="2" t="s">
        <v>368</v>
      </c>
      <c r="C13" s="2" t="s">
        <v>369</v>
      </c>
      <c r="D13" s="5" t="s">
        <v>132</v>
      </c>
      <c r="E13" s="5" t="s">
        <v>133</v>
      </c>
      <c r="F13" s="8" t="s">
        <v>42</v>
      </c>
      <c r="G13" s="8" t="s">
        <v>370</v>
      </c>
      <c r="H13" s="8" t="s">
        <v>12</v>
      </c>
      <c r="I13" s="8" t="s">
        <v>34</v>
      </c>
      <c r="J13" s="8" t="s">
        <v>14</v>
      </c>
      <c r="K13" s="8">
        <f t="shared" si="0"/>
        <v>90.759</v>
      </c>
      <c r="L13" s="3" t="s">
        <v>68</v>
      </c>
    </row>
    <row r="14" spans="1:12" s="1" customFormat="1" ht="14.25" x14ac:dyDescent="0.15">
      <c r="A14" s="2">
        <v>12</v>
      </c>
      <c r="B14" s="2" t="s">
        <v>371</v>
      </c>
      <c r="C14" s="2" t="s">
        <v>372</v>
      </c>
      <c r="D14" s="2" t="s">
        <v>132</v>
      </c>
      <c r="E14" s="2" t="s">
        <v>133</v>
      </c>
      <c r="F14" s="8" t="s">
        <v>257</v>
      </c>
      <c r="G14" s="8" t="s">
        <v>373</v>
      </c>
      <c r="H14" s="8" t="s">
        <v>12</v>
      </c>
      <c r="I14" s="8" t="s">
        <v>12</v>
      </c>
      <c r="J14" s="8" t="s">
        <v>42</v>
      </c>
      <c r="K14" s="8">
        <f t="shared" si="0"/>
        <v>90.58</v>
      </c>
      <c r="L14" s="3" t="s">
        <v>68</v>
      </c>
    </row>
    <row r="15" spans="1:12" s="1" customFormat="1" ht="14.25" x14ac:dyDescent="0.15">
      <c r="A15" s="2">
        <v>13</v>
      </c>
      <c r="B15" s="2" t="s">
        <v>374</v>
      </c>
      <c r="C15" s="2" t="s">
        <v>375</v>
      </c>
      <c r="D15" s="2" t="s">
        <v>132</v>
      </c>
      <c r="E15" s="2" t="s">
        <v>133</v>
      </c>
      <c r="F15" s="8" t="s">
        <v>55</v>
      </c>
      <c r="G15" s="8" t="s">
        <v>356</v>
      </c>
      <c r="H15" s="8" t="s">
        <v>12</v>
      </c>
      <c r="I15" s="8" t="s">
        <v>12</v>
      </c>
      <c r="J15" s="8" t="s">
        <v>14</v>
      </c>
      <c r="K15" s="8">
        <f t="shared" si="0"/>
        <v>90.573999999999998</v>
      </c>
      <c r="L15" s="3" t="s">
        <v>68</v>
      </c>
    </row>
    <row r="16" spans="1:12" s="1" customFormat="1" ht="14.25" x14ac:dyDescent="0.15">
      <c r="A16" s="2">
        <v>14</v>
      </c>
      <c r="B16" s="2" t="s">
        <v>376</v>
      </c>
      <c r="C16" s="2" t="s">
        <v>377</v>
      </c>
      <c r="D16" s="2" t="s">
        <v>132</v>
      </c>
      <c r="E16" s="2" t="s">
        <v>133</v>
      </c>
      <c r="F16" s="8" t="s">
        <v>42</v>
      </c>
      <c r="G16" s="8" t="s">
        <v>378</v>
      </c>
      <c r="H16" s="8" t="s">
        <v>33</v>
      </c>
      <c r="I16" s="8" t="s">
        <v>12</v>
      </c>
      <c r="J16" s="8" t="s">
        <v>42</v>
      </c>
      <c r="K16" s="8">
        <f t="shared" si="0"/>
        <v>90.509999999999991</v>
      </c>
      <c r="L16" s="3" t="s">
        <v>68</v>
      </c>
    </row>
    <row r="17" spans="1:12" s="1" customFormat="1" ht="14.25" x14ac:dyDescent="0.15">
      <c r="A17" s="2">
        <v>15</v>
      </c>
      <c r="B17" s="2" t="s">
        <v>379</v>
      </c>
      <c r="C17" s="2" t="s">
        <v>380</v>
      </c>
      <c r="D17" s="2" t="s">
        <v>132</v>
      </c>
      <c r="E17" s="2" t="s">
        <v>133</v>
      </c>
      <c r="F17" s="8" t="s">
        <v>381</v>
      </c>
      <c r="G17" s="8" t="s">
        <v>382</v>
      </c>
      <c r="H17" s="8" t="s">
        <v>12</v>
      </c>
      <c r="I17" s="8" t="s">
        <v>12</v>
      </c>
      <c r="J17" s="8" t="s">
        <v>42</v>
      </c>
      <c r="K17" s="8">
        <f t="shared" si="0"/>
        <v>90.213999999999984</v>
      </c>
      <c r="L17" s="3" t="s">
        <v>68</v>
      </c>
    </row>
    <row r="18" spans="1:12" s="1" customFormat="1" ht="14.25" x14ac:dyDescent="0.15">
      <c r="A18" s="2">
        <v>16</v>
      </c>
      <c r="B18" s="2" t="s">
        <v>383</v>
      </c>
      <c r="C18" s="2" t="s">
        <v>384</v>
      </c>
      <c r="D18" s="2" t="s">
        <v>132</v>
      </c>
      <c r="E18" s="2" t="s">
        <v>133</v>
      </c>
      <c r="F18" s="8" t="s">
        <v>55</v>
      </c>
      <c r="G18" s="8" t="s">
        <v>385</v>
      </c>
      <c r="H18" s="8" t="s">
        <v>33</v>
      </c>
      <c r="I18" s="8" t="s">
        <v>33</v>
      </c>
      <c r="J18" s="8" t="s">
        <v>14</v>
      </c>
      <c r="K18" s="8">
        <f t="shared" si="0"/>
        <v>89.486000000000004</v>
      </c>
      <c r="L18" s="3" t="s">
        <v>68</v>
      </c>
    </row>
    <row r="19" spans="1:12" s="1" customFormat="1" ht="14.25" x14ac:dyDescent="0.15">
      <c r="A19" s="2">
        <v>17</v>
      </c>
      <c r="B19" s="2" t="s">
        <v>386</v>
      </c>
      <c r="C19" s="2" t="s">
        <v>76</v>
      </c>
      <c r="D19" s="2" t="s">
        <v>132</v>
      </c>
      <c r="E19" s="2" t="s">
        <v>133</v>
      </c>
      <c r="F19" s="8" t="s">
        <v>66</v>
      </c>
      <c r="G19" s="8" t="s">
        <v>387</v>
      </c>
      <c r="H19" s="8" t="s">
        <v>12</v>
      </c>
      <c r="I19" s="8" t="s">
        <v>34</v>
      </c>
      <c r="J19" s="8" t="s">
        <v>28</v>
      </c>
      <c r="K19" s="8">
        <f t="shared" si="0"/>
        <v>89.381000000000014</v>
      </c>
      <c r="L19" s="2"/>
    </row>
    <row r="20" spans="1:12" s="1" customFormat="1" ht="14.25" x14ac:dyDescent="0.15">
      <c r="A20" s="2">
        <v>18</v>
      </c>
      <c r="B20" s="2" t="s">
        <v>388</v>
      </c>
      <c r="C20" s="2" t="s">
        <v>389</v>
      </c>
      <c r="D20" s="2" t="s">
        <v>132</v>
      </c>
      <c r="E20" s="2" t="s">
        <v>133</v>
      </c>
      <c r="F20" s="8" t="s">
        <v>390</v>
      </c>
      <c r="G20" s="8" t="s">
        <v>391</v>
      </c>
      <c r="H20" s="8" t="s">
        <v>12</v>
      </c>
      <c r="I20" s="8" t="s">
        <v>12</v>
      </c>
      <c r="J20" s="8" t="s">
        <v>19</v>
      </c>
      <c r="K20" s="8">
        <f t="shared" si="0"/>
        <v>89.308000000000007</v>
      </c>
      <c r="L20" s="2"/>
    </row>
    <row r="21" spans="1:12" s="1" customFormat="1" ht="14.25" x14ac:dyDescent="0.15">
      <c r="A21" s="2">
        <v>19</v>
      </c>
      <c r="B21" s="2" t="s">
        <v>392</v>
      </c>
      <c r="C21" s="2" t="s">
        <v>393</v>
      </c>
      <c r="D21" s="2" t="s">
        <v>132</v>
      </c>
      <c r="E21" s="2" t="s">
        <v>133</v>
      </c>
      <c r="F21" s="8" t="s">
        <v>33</v>
      </c>
      <c r="G21" s="8" t="s">
        <v>394</v>
      </c>
      <c r="H21" s="8" t="s">
        <v>12</v>
      </c>
      <c r="I21" s="8" t="s">
        <v>33</v>
      </c>
      <c r="J21" s="8" t="s">
        <v>42</v>
      </c>
      <c r="K21" s="8">
        <f t="shared" si="0"/>
        <v>89.167999999999992</v>
      </c>
      <c r="L21" s="2"/>
    </row>
    <row r="22" spans="1:12" s="4" customFormat="1" ht="14.25" x14ac:dyDescent="0.15">
      <c r="A22" s="2">
        <v>20</v>
      </c>
      <c r="B22" s="2" t="s">
        <v>395</v>
      </c>
      <c r="C22" s="2" t="s">
        <v>396</v>
      </c>
      <c r="D22" s="2" t="s">
        <v>132</v>
      </c>
      <c r="E22" s="2" t="s">
        <v>133</v>
      </c>
      <c r="F22" s="8" t="s">
        <v>33</v>
      </c>
      <c r="G22" s="8" t="s">
        <v>397</v>
      </c>
      <c r="H22" s="8" t="s">
        <v>12</v>
      </c>
      <c r="I22" s="8" t="s">
        <v>12</v>
      </c>
      <c r="J22" s="8" t="s">
        <v>28</v>
      </c>
      <c r="K22" s="8">
        <f t="shared" si="0"/>
        <v>89.16</v>
      </c>
      <c r="L22" s="2"/>
    </row>
    <row r="23" spans="1:12" ht="14.25" x14ac:dyDescent="0.15">
      <c r="A23" s="5">
        <v>21</v>
      </c>
      <c r="B23" s="2">
        <v>2245010671</v>
      </c>
      <c r="C23" s="2" t="s">
        <v>398</v>
      </c>
      <c r="D23" s="2" t="s">
        <v>132</v>
      </c>
      <c r="E23" s="2" t="s">
        <v>133</v>
      </c>
      <c r="F23" s="8" t="s">
        <v>10</v>
      </c>
      <c r="G23" s="8" t="s">
        <v>399</v>
      </c>
      <c r="H23" s="8" t="s">
        <v>12</v>
      </c>
      <c r="I23" s="8" t="s">
        <v>12</v>
      </c>
      <c r="J23" s="8" t="s">
        <v>19</v>
      </c>
      <c r="K23" s="8">
        <f t="shared" si="0"/>
        <v>86.316000000000003</v>
      </c>
      <c r="L23" s="2"/>
    </row>
  </sheetData>
  <sortState xmlns:xlrd2="http://schemas.microsoft.com/office/spreadsheetml/2017/richdata2" ref="B2:K22">
    <sortCondition descending="1" ref="K2:K22"/>
  </sortState>
  <mergeCells count="1">
    <mergeCell ref="A1:L1"/>
  </mergeCells>
  <phoneticPr fontId="4" type="noConversion"/>
  <pageMargins left="0.75" right="0.75" top="1" bottom="1" header="0.5" footer="0.5"/>
  <pageSetup paperSize="9" scale="7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21学硕</vt:lpstr>
      <vt:lpstr>21专硕</vt:lpstr>
      <vt:lpstr>22学硕</vt:lpstr>
      <vt:lpstr>22专硕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zhangzhengmin</dc:creator>
  <cp:lastModifiedBy>A7637</cp:lastModifiedBy>
  <cp:lastPrinted>2023-09-25T02:33:41Z</cp:lastPrinted>
  <dcterms:created xsi:type="dcterms:W3CDTF">2023-09-21T20:29:18Z</dcterms:created>
  <dcterms:modified xsi:type="dcterms:W3CDTF">2023-09-26T00:14:03Z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C339A4BC234D85941E370C659B5B948A_41</vt:lpwstr>
  </property>
  <property fmtid="{D5CDD505-2E9C-101B-9397-08002B2CF9AE}" pid="3" name="KSOProductBuildVer">
    <vt:lpwstr>2052-6.0.2.8225</vt:lpwstr>
  </property>
</Properties>
</file>