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795"/>
  </bookViews>
  <sheets>
    <sheet name="公示" sheetId="3" r:id="rId1"/>
  </sheets>
  <definedNames>
    <definedName name="_xlnm.Print_Area" localSheetId="0">公示!$A$2:$I$54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H17" i="3"/>
</calcChain>
</file>

<file path=xl/sharedStrings.xml><?xml version="1.0" encoding="utf-8"?>
<sst xmlns="http://schemas.openxmlformats.org/spreadsheetml/2006/main" count="216" uniqueCount="140">
  <si>
    <t>研究生学院分配名额</t>
    <phoneticPr fontId="1" type="noConversion"/>
  </si>
  <si>
    <t>15级研究生</t>
    <phoneticPr fontId="1" type="noConversion"/>
  </si>
  <si>
    <t>学号</t>
    <phoneticPr fontId="1" type="noConversion"/>
  </si>
  <si>
    <t>姓名</t>
    <phoneticPr fontId="1" type="noConversion"/>
  </si>
  <si>
    <t>德育</t>
    <phoneticPr fontId="1" type="noConversion"/>
  </si>
  <si>
    <t>智育</t>
    <phoneticPr fontId="1" type="noConversion"/>
  </si>
  <si>
    <t>体育</t>
    <phoneticPr fontId="1" type="noConversion"/>
  </si>
  <si>
    <t>美育</t>
    <phoneticPr fontId="1" type="noConversion"/>
  </si>
  <si>
    <t>总分</t>
    <phoneticPr fontId="1" type="noConversion"/>
  </si>
  <si>
    <t>学位类别</t>
    <phoneticPr fontId="1" type="noConversion"/>
  </si>
  <si>
    <t>许敏</t>
  </si>
  <si>
    <t>学术型</t>
  </si>
  <si>
    <t>专业学位</t>
  </si>
  <si>
    <t>合计</t>
    <phoneticPr fontId="1" type="noConversion"/>
  </si>
  <si>
    <t>拟获奖</t>
    <phoneticPr fontId="1" type="noConversion"/>
  </si>
  <si>
    <t>专业</t>
  </si>
  <si>
    <t>录取类别</t>
  </si>
  <si>
    <t>培养类型</t>
  </si>
  <si>
    <t>备注</t>
  </si>
  <si>
    <t>口腔临床医学</t>
  </si>
  <si>
    <t>非定向</t>
  </si>
  <si>
    <t>口腔医学</t>
  </si>
  <si>
    <t>校奖学金</t>
    <phoneticPr fontId="1" type="noConversion"/>
  </si>
  <si>
    <t>国元证券奖学金（1人）</t>
    <phoneticPr fontId="1" type="noConversion"/>
  </si>
  <si>
    <t>三好研究生（6人）</t>
    <phoneticPr fontId="1" type="noConversion"/>
  </si>
  <si>
    <t>学院名额分配</t>
    <phoneticPr fontId="1" type="noConversion"/>
  </si>
  <si>
    <t>1人</t>
    <phoneticPr fontId="1" type="noConversion"/>
  </si>
  <si>
    <t>6人</t>
    <phoneticPr fontId="1" type="noConversion"/>
  </si>
  <si>
    <t>学号</t>
    <phoneticPr fontId="6" type="noConversion"/>
  </si>
  <si>
    <t>姓名</t>
    <phoneticPr fontId="6" type="noConversion"/>
  </si>
  <si>
    <t>导师</t>
    <phoneticPr fontId="6" type="noConversion"/>
  </si>
  <si>
    <t>博/硕士</t>
    <phoneticPr fontId="6" type="noConversion"/>
  </si>
  <si>
    <t>录取类别</t>
    <phoneticPr fontId="6" type="noConversion"/>
  </si>
  <si>
    <t>培养类型</t>
    <phoneticPr fontId="6" type="noConversion"/>
  </si>
  <si>
    <t>何家才</t>
  </si>
  <si>
    <t>硕士</t>
  </si>
  <si>
    <t>拟评定校奖学金</t>
    <phoneticPr fontId="6" type="noConversion"/>
  </si>
  <si>
    <t>专业</t>
    <phoneticPr fontId="6" type="noConversion"/>
  </si>
  <si>
    <t>本学年获奖学金情况
（不包括学业奖学金）</t>
    <phoneticPr fontId="6" type="noConversion"/>
  </si>
  <si>
    <t>学号</t>
    <phoneticPr fontId="14" type="noConversion"/>
  </si>
  <si>
    <t>姓名</t>
    <phoneticPr fontId="14" type="noConversion"/>
  </si>
  <si>
    <t>专业</t>
    <phoneticPr fontId="14" type="noConversion"/>
  </si>
  <si>
    <t>录取类别</t>
    <phoneticPr fontId="14" type="noConversion"/>
  </si>
  <si>
    <t>助学金类型</t>
    <phoneticPr fontId="14" type="noConversion"/>
  </si>
  <si>
    <t>困难生等级</t>
    <phoneticPr fontId="14" type="noConversion"/>
  </si>
  <si>
    <t>口腔医学</t>
    <phoneticPr fontId="14" type="noConversion"/>
  </si>
  <si>
    <t>非定向</t>
    <phoneticPr fontId="14" type="noConversion"/>
  </si>
  <si>
    <t>校助学金</t>
    <phoneticPr fontId="14" type="noConversion"/>
  </si>
  <si>
    <t>培养类型</t>
    <phoneticPr fontId="14" type="noConversion"/>
  </si>
  <si>
    <t>口腔医学院2016-2017学年研究生奖、优拟评定名额分配</t>
    <phoneticPr fontId="1" type="noConversion"/>
  </si>
  <si>
    <t>16级研究生</t>
    <phoneticPr fontId="1" type="noConversion"/>
  </si>
  <si>
    <t>科硕12人</t>
    <phoneticPr fontId="1" type="noConversion"/>
  </si>
  <si>
    <t>专硕18人</t>
    <phoneticPr fontId="1" type="noConversion"/>
  </si>
  <si>
    <t>科硕17人</t>
    <phoneticPr fontId="1" type="noConversion"/>
  </si>
  <si>
    <t>专硕7人</t>
    <phoneticPr fontId="1" type="noConversion"/>
  </si>
  <si>
    <t>校研究生奖学金（11人）</t>
    <phoneticPr fontId="1" type="noConversion"/>
  </si>
  <si>
    <t>优秀研究生干部（1人）</t>
    <phoneticPr fontId="1" type="noConversion"/>
  </si>
  <si>
    <t>口腔医学院2016-2017学年校研究生奖、优、助拟评定公示</t>
    <phoneticPr fontId="1" type="noConversion"/>
  </si>
  <si>
    <t>11人</t>
    <phoneticPr fontId="1" type="noConversion"/>
  </si>
  <si>
    <t>1.2人</t>
    <phoneticPr fontId="1" type="noConversion"/>
  </si>
  <si>
    <t>1.8人</t>
    <phoneticPr fontId="1" type="noConversion"/>
  </si>
  <si>
    <t>1.7人</t>
    <phoneticPr fontId="1" type="noConversion"/>
  </si>
  <si>
    <t>0.7人</t>
    <phoneticPr fontId="1" type="noConversion"/>
  </si>
  <si>
    <t>1人</t>
    <phoneticPr fontId="1" type="noConversion"/>
  </si>
  <si>
    <t>口腔医学院2016-2017学年研究生校内奖学金拟推荐人选</t>
    <phoneticPr fontId="1" type="noConversion"/>
  </si>
  <si>
    <t>许敏</t>
    <phoneticPr fontId="1" type="noConversion"/>
  </si>
  <si>
    <t>88</t>
    <phoneticPr fontId="1" type="noConversion"/>
  </si>
  <si>
    <t>温玉环</t>
    <phoneticPr fontId="1" type="noConversion"/>
  </si>
  <si>
    <t>毛卫佳</t>
    <phoneticPr fontId="1" type="noConversion"/>
  </si>
  <si>
    <t>学术型</t>
    <phoneticPr fontId="1" type="noConversion"/>
  </si>
  <si>
    <t>曹婷婷</t>
    <phoneticPr fontId="1" type="noConversion"/>
  </si>
  <si>
    <t>朱婷婷</t>
    <phoneticPr fontId="1" type="noConversion"/>
  </si>
  <si>
    <t>专业学位</t>
    <phoneticPr fontId="1" type="noConversion"/>
  </si>
  <si>
    <r>
      <rPr>
        <sz val="10"/>
        <rFont val="宋体"/>
        <family val="3"/>
        <charset val="134"/>
      </rPr>
      <t>叶兴如</t>
    </r>
  </si>
  <si>
    <r>
      <rPr>
        <sz val="10"/>
        <rFont val="宋体"/>
        <family val="3"/>
        <charset val="134"/>
      </rPr>
      <t>高啟坤</t>
    </r>
  </si>
  <si>
    <r>
      <rPr>
        <sz val="10"/>
        <rFont val="宋体"/>
        <family val="3"/>
        <charset val="134"/>
      </rPr>
      <t>沈博文</t>
    </r>
  </si>
  <si>
    <r>
      <rPr>
        <sz val="10"/>
        <rFont val="宋体"/>
        <family val="3"/>
        <charset val="134"/>
      </rPr>
      <t>专业学位</t>
    </r>
    <phoneticPr fontId="1" type="noConversion"/>
  </si>
  <si>
    <r>
      <rPr>
        <sz val="10"/>
        <rFont val="宋体"/>
        <family val="3"/>
        <charset val="134"/>
      </rPr>
      <t>周洁</t>
    </r>
  </si>
  <si>
    <r>
      <rPr>
        <sz val="10"/>
        <rFont val="宋体"/>
        <family val="3"/>
        <charset val="134"/>
      </rPr>
      <t>徐艳雪</t>
    </r>
  </si>
  <si>
    <r>
      <rPr>
        <sz val="10"/>
        <rFont val="宋体"/>
        <family val="3"/>
        <charset val="134"/>
      </rPr>
      <t>顾旷</t>
    </r>
  </si>
  <si>
    <t>3.4人（2）</t>
    <phoneticPr fontId="1" type="noConversion"/>
  </si>
  <si>
    <t>1.4人（2）</t>
    <phoneticPr fontId="1" type="noConversion"/>
  </si>
  <si>
    <t>3.6人（4）</t>
    <phoneticPr fontId="1" type="noConversion"/>
  </si>
  <si>
    <t>2.4人（3）</t>
    <phoneticPr fontId="1" type="noConversion"/>
  </si>
  <si>
    <r>
      <rPr>
        <sz val="10"/>
        <rFont val="宋体"/>
        <family val="3"/>
        <charset val="134"/>
      </rPr>
      <t>林杨</t>
    </r>
  </si>
  <si>
    <t>校奖学金</t>
  </si>
  <si>
    <t>林杨</t>
  </si>
  <si>
    <t>毛卫佳</t>
  </si>
  <si>
    <t>温玉环</t>
  </si>
  <si>
    <t>顾旷</t>
  </si>
  <si>
    <t>朱婷婷</t>
  </si>
  <si>
    <t>担任职务</t>
  </si>
  <si>
    <t>本学年获奖学金情况</t>
  </si>
  <si>
    <t>本学年综合素质评定中干部测评加分情况</t>
  </si>
  <si>
    <t>王晴晴</t>
    <phoneticPr fontId="6" type="noConversion"/>
  </si>
  <si>
    <t>口腔医学院2016-2017学年校助学金评定</t>
    <phoneticPr fontId="1" type="noConversion"/>
  </si>
  <si>
    <t>章礼玉</t>
    <phoneticPr fontId="18" type="noConversion"/>
  </si>
  <si>
    <t>庄艳琴</t>
    <phoneticPr fontId="18" type="noConversion"/>
  </si>
  <si>
    <t>施秀芳</t>
    <phoneticPr fontId="18" type="noConversion"/>
  </si>
  <si>
    <t>胡晨晨</t>
    <phoneticPr fontId="18" type="noConversion"/>
  </si>
  <si>
    <t>孙媛媛</t>
    <phoneticPr fontId="18" type="noConversion"/>
  </si>
  <si>
    <t>吴齐越</t>
    <phoneticPr fontId="18" type="noConversion"/>
  </si>
  <si>
    <t>温玉环</t>
    <phoneticPr fontId="18" type="noConversion"/>
  </si>
  <si>
    <t>何家林</t>
    <phoneticPr fontId="18" type="noConversion"/>
  </si>
  <si>
    <t>殷薇薇</t>
    <phoneticPr fontId="18" type="noConversion"/>
  </si>
  <si>
    <t>口腔医学</t>
    <phoneticPr fontId="14" type="noConversion"/>
  </si>
  <si>
    <t>口腔临床医学</t>
    <phoneticPr fontId="14" type="noConversion"/>
  </si>
  <si>
    <t>口腔临床医学</t>
    <phoneticPr fontId="14" type="noConversion"/>
  </si>
  <si>
    <t>口腔医学</t>
    <phoneticPr fontId="14" type="noConversion"/>
  </si>
  <si>
    <t>口腔临床医学</t>
    <phoneticPr fontId="14" type="noConversion"/>
  </si>
  <si>
    <t>口腔医学</t>
    <phoneticPr fontId="14" type="noConversion"/>
  </si>
  <si>
    <t>专业学位</t>
    <phoneticPr fontId="6" type="noConversion"/>
  </si>
  <si>
    <t>学术型</t>
    <phoneticPr fontId="6" type="noConversion"/>
  </si>
  <si>
    <t>特殊困难</t>
    <phoneticPr fontId="6" type="noConversion"/>
  </si>
  <si>
    <t>一般困难</t>
    <phoneticPr fontId="6" type="noConversion"/>
  </si>
  <si>
    <t>叶兴如</t>
  </si>
  <si>
    <t>李全利</t>
    <phoneticPr fontId="1" type="noConversion"/>
  </si>
  <si>
    <t>2017年国家奖学金</t>
    <phoneticPr fontId="6" type="noConversion"/>
  </si>
  <si>
    <t>王元银</t>
  </si>
  <si>
    <t>王元银</t>
    <phoneticPr fontId="1" type="noConversion"/>
  </si>
  <si>
    <t>拟评定校奖学金</t>
    <phoneticPr fontId="1" type="noConversion"/>
  </si>
  <si>
    <t>徐燕</t>
  </si>
  <si>
    <t>专业型</t>
  </si>
  <si>
    <t>李颂</t>
  </si>
  <si>
    <t>口腔医学院2016-2017学年校三好研究生拟推荐人选</t>
    <phoneticPr fontId="1" type="noConversion"/>
  </si>
  <si>
    <t>口腔医学院2016-2017学年校优秀研究生干部拟推荐人选</t>
    <phoneticPr fontId="1" type="noConversion"/>
  </si>
  <si>
    <t>导师</t>
  </si>
  <si>
    <t>博/硕士</t>
  </si>
  <si>
    <t>学号</t>
    <phoneticPr fontId="1" type="noConversion"/>
  </si>
  <si>
    <t>蒋勇</t>
    <phoneticPr fontId="1" type="noConversion"/>
  </si>
  <si>
    <t>硕士</t>
    <phoneticPr fontId="1" type="noConversion"/>
  </si>
  <si>
    <t>非定向</t>
    <phoneticPr fontId="1" type="noConversion"/>
  </si>
  <si>
    <t>学术型</t>
    <phoneticPr fontId="1" type="noConversion"/>
  </si>
  <si>
    <t>姓名</t>
    <phoneticPr fontId="1" type="noConversion"/>
  </si>
  <si>
    <t>口腔医学院研会文艺部部长</t>
    <phoneticPr fontId="1" type="noConversion"/>
  </si>
  <si>
    <t>+3</t>
    <phoneticPr fontId="1" type="noConversion"/>
  </si>
  <si>
    <r>
      <rPr>
        <sz val="10"/>
        <color indexed="8"/>
        <rFont val="宋体"/>
        <family val="3"/>
        <charset val="134"/>
      </rPr>
      <t>校奖学金</t>
    </r>
    <phoneticPr fontId="1" type="noConversion"/>
  </si>
  <si>
    <r>
      <rPr>
        <sz val="10"/>
        <color theme="1"/>
        <rFont val="宋体"/>
        <family val="2"/>
        <charset val="134"/>
      </rPr>
      <t>国元证券奖学金</t>
    </r>
    <phoneticPr fontId="1" type="noConversion"/>
  </si>
  <si>
    <r>
      <rPr>
        <sz val="10"/>
        <color theme="1"/>
        <rFont val="宋体"/>
        <family val="2"/>
        <charset val="134"/>
      </rPr>
      <t>校奖学金</t>
    </r>
    <phoneticPr fontId="1" type="noConversion"/>
  </si>
  <si>
    <r>
      <t>各教研室、硕士生导师、研究生同学：
     根据校研究生学院《关于开展2016—2017学年研究生校内各项评奖评优工作的通知》（校研字〔2017〕55号）及学校各类奖学金评选管理办法，根据学校下达的研究生奖、优、助名额，学生自主申报，院研究生奖助评审委员会初评，拟推荐</t>
    </r>
    <r>
      <rPr>
        <b/>
        <sz val="12"/>
        <rFont val="宋体"/>
        <family val="3"/>
        <charset val="134"/>
        <scheme val="minor"/>
      </rPr>
      <t>顾旷</t>
    </r>
    <r>
      <rPr>
        <sz val="12"/>
        <color theme="1"/>
        <rFont val="宋体"/>
        <family val="3"/>
        <charset val="134"/>
        <scheme val="minor"/>
      </rPr>
      <t>等11名学生为2016-2017学年校研究生奖学金获得者，推荐</t>
    </r>
    <r>
      <rPr>
        <b/>
        <sz val="12"/>
        <rFont val="宋体"/>
        <family val="3"/>
        <charset val="134"/>
        <scheme val="minor"/>
      </rPr>
      <t>许敏</t>
    </r>
    <r>
      <rPr>
        <sz val="12"/>
        <color theme="1"/>
        <rFont val="宋体"/>
        <family val="3"/>
        <charset val="134"/>
        <scheme val="minor"/>
      </rPr>
      <t>同学为2016-2017学年校研究生国元证券奖学金获得者，推荐</t>
    </r>
    <r>
      <rPr>
        <b/>
        <sz val="12"/>
        <rFont val="宋体"/>
        <family val="3"/>
        <charset val="134"/>
        <scheme val="minor"/>
      </rPr>
      <t>王晴晴</t>
    </r>
    <r>
      <rPr>
        <sz val="12"/>
        <rFont val="宋体"/>
        <family val="3"/>
        <charset val="134"/>
        <scheme val="minor"/>
      </rPr>
      <t>等</t>
    </r>
    <r>
      <rPr>
        <sz val="12"/>
        <color theme="1"/>
        <rFont val="宋体"/>
        <family val="3"/>
        <charset val="134"/>
        <scheme val="minor"/>
      </rPr>
      <t>6名同学为三好研究生，推荐</t>
    </r>
    <r>
      <rPr>
        <b/>
        <sz val="12"/>
        <rFont val="宋体"/>
        <family val="3"/>
        <charset val="134"/>
        <scheme val="minor"/>
      </rPr>
      <t>毛卫佳</t>
    </r>
    <r>
      <rPr>
        <sz val="12"/>
        <rFont val="宋体"/>
        <family val="3"/>
        <charset val="134"/>
        <scheme val="minor"/>
      </rPr>
      <t>等</t>
    </r>
    <r>
      <rPr>
        <sz val="12"/>
        <color theme="1"/>
        <rFont val="宋体"/>
        <family val="3"/>
        <charset val="134"/>
        <scheme val="minor"/>
      </rPr>
      <t>1名同学为优秀研究生干部（详见附表）。现予以公示，公示时间为2017年11月24日-2017年11月27日。如有异议，请与科教办联系，联系电话0551-65161186，18655124006。
                                                  口腔医学院研究生奖助评审委员会
                                                          2017年11月24日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</si>
</sst>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[Red]0"/>
    <numFmt numFmtId="177" formatCode="0.00;[Red]0.00"/>
    <numFmt numFmtId="178" formatCode="0.00_);[Red]\(0.00\)"/>
    <numFmt numFmtId="179" formatCode="0.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b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9" fontId="0" fillId="0" borderId="0" xfId="0" applyNumberFormat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abSelected="1" workbookViewId="0">
      <selection activeCell="F11" sqref="F11"/>
    </sheetView>
  </sheetViews>
  <sheetFormatPr defaultRowHeight="13.5"/>
  <cols>
    <col min="1" max="1" width="12.25" customWidth="1"/>
    <col min="2" max="2" width="7.625" customWidth="1"/>
    <col min="4" max="4" width="8.75" customWidth="1"/>
    <col min="5" max="5" width="11.125" customWidth="1"/>
    <col min="6" max="6" width="9.125" customWidth="1"/>
    <col min="7" max="7" width="9.5" customWidth="1"/>
    <col min="8" max="8" width="11.5" customWidth="1"/>
    <col min="9" max="9" width="13.5" customWidth="1"/>
  </cols>
  <sheetData>
    <row r="2" spans="1:9" ht="18.75">
      <c r="A2" s="73" t="s">
        <v>57</v>
      </c>
      <c r="B2" s="74"/>
      <c r="C2" s="74"/>
      <c r="D2" s="74"/>
      <c r="E2" s="74"/>
      <c r="F2" s="74"/>
      <c r="G2" s="74"/>
      <c r="H2" s="74"/>
      <c r="I2" s="74"/>
    </row>
    <row r="3" spans="1:9" ht="18.75">
      <c r="A3" s="2"/>
      <c r="D3" s="5"/>
      <c r="E3" s="5"/>
      <c r="F3" s="5"/>
      <c r="G3" s="5"/>
      <c r="H3" s="4"/>
    </row>
    <row r="4" spans="1:9" ht="164.1" customHeight="1">
      <c r="A4" s="87" t="s">
        <v>139</v>
      </c>
      <c r="B4" s="72"/>
      <c r="C4" s="72"/>
      <c r="D4" s="72"/>
      <c r="E4" s="72"/>
      <c r="F4" s="72"/>
      <c r="G4" s="72"/>
      <c r="H4" s="72"/>
      <c r="I4" s="72"/>
    </row>
    <row r="5" spans="1:9" ht="37.5" customHeight="1">
      <c r="A5" s="9"/>
      <c r="B5" s="8"/>
      <c r="C5" s="8"/>
      <c r="D5" s="8"/>
      <c r="E5" s="8"/>
      <c r="F5" s="8"/>
      <c r="G5" s="8"/>
      <c r="H5" s="8"/>
      <c r="I5" s="8"/>
    </row>
    <row r="6" spans="1:9" ht="30" customHeight="1">
      <c r="A6" s="88" t="s">
        <v>49</v>
      </c>
      <c r="B6" s="74"/>
      <c r="C6" s="74"/>
      <c r="D6" s="74"/>
      <c r="E6" s="74"/>
      <c r="F6" s="74"/>
    </row>
    <row r="7" spans="1:9" ht="21.95" customHeight="1">
      <c r="A7" s="89" t="s">
        <v>0</v>
      </c>
      <c r="B7" s="90" t="s">
        <v>25</v>
      </c>
      <c r="C7" s="91"/>
      <c r="D7" s="91"/>
      <c r="E7" s="91"/>
      <c r="F7" s="91"/>
    </row>
    <row r="8" spans="1:9" ht="21.95" customHeight="1">
      <c r="A8" s="89"/>
      <c r="B8" s="90" t="s">
        <v>1</v>
      </c>
      <c r="C8" s="90"/>
      <c r="D8" s="90" t="s">
        <v>50</v>
      </c>
      <c r="E8" s="90"/>
      <c r="F8" s="6" t="s">
        <v>13</v>
      </c>
    </row>
    <row r="9" spans="1:9" ht="21.95" customHeight="1">
      <c r="A9" s="1"/>
      <c r="B9" s="22" t="s">
        <v>51</v>
      </c>
      <c r="C9" s="24" t="s">
        <v>52</v>
      </c>
      <c r="D9" s="24" t="s">
        <v>53</v>
      </c>
      <c r="E9" s="24" t="s">
        <v>54</v>
      </c>
      <c r="F9" s="7"/>
    </row>
    <row r="10" spans="1:9" ht="41.45" customHeight="1">
      <c r="A10" s="33" t="s">
        <v>55</v>
      </c>
      <c r="B10" s="53" t="s">
        <v>83</v>
      </c>
      <c r="C10" s="53" t="s">
        <v>82</v>
      </c>
      <c r="D10" s="53" t="s">
        <v>80</v>
      </c>
      <c r="E10" s="53" t="s">
        <v>81</v>
      </c>
      <c r="F10" s="7" t="s">
        <v>58</v>
      </c>
      <c r="H10" s="35">
        <v>0.2</v>
      </c>
    </row>
    <row r="11" spans="1:9" ht="39.6" customHeight="1">
      <c r="A11" s="34" t="s">
        <v>23</v>
      </c>
      <c r="B11" s="79" t="s">
        <v>26</v>
      </c>
      <c r="C11" s="80"/>
      <c r="D11" s="7"/>
      <c r="E11" s="7"/>
      <c r="F11" s="7" t="s">
        <v>26</v>
      </c>
    </row>
    <row r="12" spans="1:9" ht="33.75" customHeight="1">
      <c r="A12" s="34" t="s">
        <v>24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27</v>
      </c>
      <c r="H12" s="35">
        <v>0.1</v>
      </c>
    </row>
    <row r="13" spans="1:9" ht="33.75" customHeight="1">
      <c r="A13" s="34" t="s">
        <v>56</v>
      </c>
      <c r="B13" s="32"/>
      <c r="C13" s="32"/>
      <c r="D13" s="32"/>
      <c r="E13" s="32"/>
      <c r="F13" s="32" t="s">
        <v>63</v>
      </c>
    </row>
    <row r="14" spans="1:9" ht="30.75" customHeight="1">
      <c r="A14" s="9"/>
      <c r="B14" s="8"/>
      <c r="C14" s="8"/>
      <c r="D14" s="8"/>
      <c r="E14" s="8"/>
      <c r="F14" s="8"/>
      <c r="G14" s="8"/>
      <c r="H14" s="8"/>
      <c r="I14" s="8"/>
    </row>
    <row r="15" spans="1:9" ht="33" customHeight="1">
      <c r="A15" s="73" t="s">
        <v>64</v>
      </c>
      <c r="B15" s="81"/>
      <c r="C15" s="81"/>
      <c r="D15" s="81"/>
      <c r="E15" s="81"/>
      <c r="F15" s="81"/>
      <c r="G15" s="81"/>
      <c r="H15" s="81"/>
      <c r="I15" s="81"/>
    </row>
    <row r="16" spans="1:9" ht="18" customHeight="1">
      <c r="A16" s="25" t="s">
        <v>2</v>
      </c>
      <c r="B16" s="25" t="s">
        <v>3</v>
      </c>
      <c r="C16" s="25" t="s">
        <v>9</v>
      </c>
      <c r="D16" s="10" t="s">
        <v>4</v>
      </c>
      <c r="E16" s="10" t="s">
        <v>5</v>
      </c>
      <c r="F16" s="10" t="s">
        <v>6</v>
      </c>
      <c r="G16" s="10" t="s">
        <v>7</v>
      </c>
      <c r="H16" s="11" t="s">
        <v>8</v>
      </c>
      <c r="I16" s="25" t="s">
        <v>14</v>
      </c>
    </row>
    <row r="17" spans="1:9" ht="26.1" customHeight="1">
      <c r="A17" s="52">
        <v>1545010225</v>
      </c>
      <c r="B17" s="3" t="s">
        <v>65</v>
      </c>
      <c r="C17" s="20" t="s">
        <v>69</v>
      </c>
      <c r="D17" s="54" t="s">
        <v>66</v>
      </c>
      <c r="E17" s="55">
        <v>90</v>
      </c>
      <c r="F17" s="56">
        <v>85</v>
      </c>
      <c r="G17" s="56">
        <v>88</v>
      </c>
      <c r="H17" s="57">
        <f>(D17+F17+G17)*0.1+E17*0.7</f>
        <v>89.1</v>
      </c>
      <c r="I17" s="65" t="s">
        <v>137</v>
      </c>
    </row>
    <row r="18" spans="1:9" ht="20.100000000000001" customHeight="1">
      <c r="A18" s="50">
        <v>1545010222</v>
      </c>
      <c r="B18" s="44" t="s">
        <v>79</v>
      </c>
      <c r="C18" s="28" t="s">
        <v>69</v>
      </c>
      <c r="D18" s="45">
        <v>85</v>
      </c>
      <c r="E18" s="51">
        <v>91.5</v>
      </c>
      <c r="F18" s="45">
        <v>85</v>
      </c>
      <c r="G18" s="38">
        <v>91</v>
      </c>
      <c r="H18" s="38">
        <v>90.15</v>
      </c>
      <c r="I18" s="66" t="s">
        <v>136</v>
      </c>
    </row>
    <row r="19" spans="1:9" ht="20.100000000000001" customHeight="1">
      <c r="A19" s="50">
        <v>1545010213</v>
      </c>
      <c r="B19" s="44" t="s">
        <v>77</v>
      </c>
      <c r="C19" s="28" t="s">
        <v>69</v>
      </c>
      <c r="D19" s="45">
        <v>85</v>
      </c>
      <c r="E19" s="37">
        <v>90</v>
      </c>
      <c r="F19" s="45">
        <v>85</v>
      </c>
      <c r="G19" s="45">
        <v>88</v>
      </c>
      <c r="H19" s="37">
        <v>88.8</v>
      </c>
      <c r="I19" s="66" t="s">
        <v>136</v>
      </c>
    </row>
    <row r="20" spans="1:9" ht="20.100000000000001" customHeight="1">
      <c r="A20" s="50">
        <v>1545010220</v>
      </c>
      <c r="B20" s="44" t="s">
        <v>78</v>
      </c>
      <c r="C20" s="28" t="s">
        <v>69</v>
      </c>
      <c r="D20" s="45">
        <v>85</v>
      </c>
      <c r="E20" s="51">
        <v>89.5</v>
      </c>
      <c r="F20" s="45">
        <v>85</v>
      </c>
      <c r="G20" s="38">
        <v>88</v>
      </c>
      <c r="H20" s="38">
        <v>88.45</v>
      </c>
      <c r="I20" s="66" t="s">
        <v>136</v>
      </c>
    </row>
    <row r="21" spans="1:9" ht="20.100000000000001" customHeight="1">
      <c r="A21" s="69">
        <v>1645010237</v>
      </c>
      <c r="B21" s="15" t="s">
        <v>68</v>
      </c>
      <c r="C21" s="16" t="s">
        <v>69</v>
      </c>
      <c r="D21" s="36">
        <v>92</v>
      </c>
      <c r="E21" s="37">
        <v>89.83</v>
      </c>
      <c r="F21" s="36">
        <v>85</v>
      </c>
      <c r="G21" s="36">
        <v>92</v>
      </c>
      <c r="H21" s="67">
        <v>89.78</v>
      </c>
      <c r="I21" s="68" t="s">
        <v>138</v>
      </c>
    </row>
    <row r="22" spans="1:9" ht="20.100000000000001" customHeight="1">
      <c r="A22" s="69">
        <v>1645010239</v>
      </c>
      <c r="B22" s="15" t="s">
        <v>67</v>
      </c>
      <c r="C22" s="15" t="s">
        <v>11</v>
      </c>
      <c r="D22" s="36">
        <v>93</v>
      </c>
      <c r="E22" s="37">
        <v>88.25</v>
      </c>
      <c r="F22" s="36">
        <v>85</v>
      </c>
      <c r="G22" s="36">
        <v>92</v>
      </c>
      <c r="H22" s="67">
        <f>(D22+F22+G22)*0.1+E22*0.7</f>
        <v>88.775000000000006</v>
      </c>
      <c r="I22" s="68" t="s">
        <v>138</v>
      </c>
    </row>
    <row r="23" spans="1:9" ht="20.100000000000001" customHeight="1">
      <c r="A23" s="49">
        <v>1545010228</v>
      </c>
      <c r="B23" s="46" t="s">
        <v>73</v>
      </c>
      <c r="C23" s="47" t="s">
        <v>72</v>
      </c>
      <c r="D23" s="48">
        <v>85</v>
      </c>
      <c r="E23" s="48">
        <v>91.27</v>
      </c>
      <c r="F23" s="48">
        <v>85</v>
      </c>
      <c r="G23" s="48">
        <v>91</v>
      </c>
      <c r="H23" s="48">
        <v>89.99</v>
      </c>
      <c r="I23" s="14" t="s">
        <v>85</v>
      </c>
    </row>
    <row r="24" spans="1:9" ht="20.100000000000001" customHeight="1">
      <c r="A24" s="49">
        <v>1545010243</v>
      </c>
      <c r="B24" s="46" t="s">
        <v>84</v>
      </c>
      <c r="C24" s="47" t="s">
        <v>76</v>
      </c>
      <c r="D24" s="39">
        <v>88</v>
      </c>
      <c r="E24" s="48">
        <v>89.42</v>
      </c>
      <c r="F24" s="39">
        <v>89</v>
      </c>
      <c r="G24" s="39">
        <v>97</v>
      </c>
      <c r="H24" s="41">
        <v>89.99</v>
      </c>
      <c r="I24" s="14" t="s">
        <v>85</v>
      </c>
    </row>
    <row r="25" spans="1:9" ht="20.100000000000001" customHeight="1">
      <c r="A25" s="49">
        <v>1545010240</v>
      </c>
      <c r="B25" s="46" t="s">
        <v>74</v>
      </c>
      <c r="C25" s="47" t="s">
        <v>72</v>
      </c>
      <c r="D25" s="39">
        <v>85</v>
      </c>
      <c r="E25" s="40">
        <v>90.31</v>
      </c>
      <c r="F25" s="39">
        <v>85</v>
      </c>
      <c r="G25" s="39">
        <v>97</v>
      </c>
      <c r="H25" s="48">
        <v>89.92</v>
      </c>
      <c r="I25" s="14" t="s">
        <v>85</v>
      </c>
    </row>
    <row r="26" spans="1:9" ht="20.100000000000001" customHeight="1">
      <c r="A26" s="49">
        <v>1545010231</v>
      </c>
      <c r="B26" s="46" t="s">
        <v>75</v>
      </c>
      <c r="C26" s="47" t="s">
        <v>72</v>
      </c>
      <c r="D26" s="39">
        <v>85</v>
      </c>
      <c r="E26" s="40">
        <v>90.74</v>
      </c>
      <c r="F26" s="39">
        <v>85</v>
      </c>
      <c r="G26" s="39">
        <v>91</v>
      </c>
      <c r="H26" s="41">
        <v>89.62</v>
      </c>
      <c r="I26" s="14" t="s">
        <v>85</v>
      </c>
    </row>
    <row r="27" spans="1:9" ht="20.100000000000001" customHeight="1">
      <c r="A27" s="70">
        <v>1645010245</v>
      </c>
      <c r="B27" s="42" t="s">
        <v>71</v>
      </c>
      <c r="C27" s="43" t="s">
        <v>72</v>
      </c>
      <c r="D27" s="39">
        <v>88</v>
      </c>
      <c r="E27" s="40">
        <v>90.38</v>
      </c>
      <c r="F27" s="39">
        <v>85</v>
      </c>
      <c r="G27" s="39">
        <v>92</v>
      </c>
      <c r="H27" s="41">
        <v>89.77</v>
      </c>
      <c r="I27" s="23" t="s">
        <v>22</v>
      </c>
    </row>
    <row r="28" spans="1:9" ht="20.100000000000001" customHeight="1">
      <c r="A28" s="71">
        <v>1645010247</v>
      </c>
      <c r="B28" s="12" t="s">
        <v>70</v>
      </c>
      <c r="C28" s="13" t="s">
        <v>12</v>
      </c>
      <c r="D28" s="39">
        <v>86</v>
      </c>
      <c r="E28" s="40">
        <v>90.31</v>
      </c>
      <c r="F28" s="39">
        <v>85</v>
      </c>
      <c r="G28" s="39">
        <v>92</v>
      </c>
      <c r="H28" s="41">
        <v>89.52</v>
      </c>
      <c r="I28" s="23" t="s">
        <v>22</v>
      </c>
    </row>
    <row r="29" spans="1:9" ht="38.450000000000003" customHeight="1"/>
    <row r="30" spans="1:9" ht="29.45" customHeight="1">
      <c r="A30" s="73" t="s">
        <v>124</v>
      </c>
      <c r="B30" s="81"/>
      <c r="C30" s="81"/>
      <c r="D30" s="81"/>
      <c r="E30" s="81"/>
      <c r="F30" s="81"/>
      <c r="G30" s="81"/>
      <c r="H30" s="81"/>
      <c r="I30" s="81"/>
    </row>
    <row r="31" spans="1:9" ht="37.5" customHeight="1">
      <c r="A31" s="29" t="s">
        <v>28</v>
      </c>
      <c r="B31" s="29" t="s">
        <v>29</v>
      </c>
      <c r="C31" s="29" t="s">
        <v>37</v>
      </c>
      <c r="D31" s="29" t="s">
        <v>30</v>
      </c>
      <c r="E31" s="29" t="s">
        <v>31</v>
      </c>
      <c r="F31" s="29" t="s">
        <v>32</v>
      </c>
      <c r="G31" s="29" t="s">
        <v>33</v>
      </c>
      <c r="H31" s="77" t="s">
        <v>38</v>
      </c>
      <c r="I31" s="82"/>
    </row>
    <row r="32" spans="1:9" ht="24.95" customHeight="1">
      <c r="A32" s="59">
        <v>1545010216</v>
      </c>
      <c r="B32" s="59" t="s">
        <v>94</v>
      </c>
      <c r="C32" s="20" t="s">
        <v>19</v>
      </c>
      <c r="D32" s="19" t="s">
        <v>116</v>
      </c>
      <c r="E32" s="19" t="s">
        <v>35</v>
      </c>
      <c r="F32" s="19" t="s">
        <v>20</v>
      </c>
      <c r="G32" s="19" t="s">
        <v>11</v>
      </c>
      <c r="H32" s="3" t="s">
        <v>117</v>
      </c>
      <c r="I32" s="26"/>
    </row>
    <row r="33" spans="1:11" ht="24.95" customHeight="1">
      <c r="A33" s="19">
        <v>1545010222</v>
      </c>
      <c r="B33" s="19" t="s">
        <v>89</v>
      </c>
      <c r="C33" s="20" t="s">
        <v>19</v>
      </c>
      <c r="D33" s="19" t="s">
        <v>119</v>
      </c>
      <c r="E33" s="19" t="s">
        <v>35</v>
      </c>
      <c r="F33" s="19" t="s">
        <v>20</v>
      </c>
      <c r="G33" s="19" t="s">
        <v>11</v>
      </c>
      <c r="H33" s="3" t="s">
        <v>120</v>
      </c>
      <c r="I33" s="26"/>
    </row>
    <row r="34" spans="1:11" ht="27" customHeight="1">
      <c r="A34" s="21">
        <v>1545010228</v>
      </c>
      <c r="B34" s="21" t="s">
        <v>115</v>
      </c>
      <c r="C34" s="47" t="s">
        <v>21</v>
      </c>
      <c r="D34" s="21" t="s">
        <v>121</v>
      </c>
      <c r="E34" s="21" t="s">
        <v>35</v>
      </c>
      <c r="F34" s="21" t="s">
        <v>20</v>
      </c>
      <c r="G34" s="21" t="s">
        <v>122</v>
      </c>
      <c r="H34" s="12" t="s">
        <v>36</v>
      </c>
      <c r="I34" s="62"/>
    </row>
    <row r="35" spans="1:11" ht="29.1" customHeight="1">
      <c r="A35" s="21">
        <v>1545010243</v>
      </c>
      <c r="B35" s="21" t="s">
        <v>86</v>
      </c>
      <c r="C35" s="47" t="s">
        <v>21</v>
      </c>
      <c r="D35" s="21" t="s">
        <v>34</v>
      </c>
      <c r="E35" s="21" t="s">
        <v>35</v>
      </c>
      <c r="F35" s="21" t="s">
        <v>20</v>
      </c>
      <c r="G35" s="21" t="s">
        <v>122</v>
      </c>
      <c r="H35" s="12" t="s">
        <v>36</v>
      </c>
      <c r="I35" s="62"/>
    </row>
    <row r="36" spans="1:11" ht="28.5" customHeight="1">
      <c r="A36" s="19">
        <v>1645010239</v>
      </c>
      <c r="B36" s="19" t="s">
        <v>88</v>
      </c>
      <c r="C36" s="20" t="s">
        <v>19</v>
      </c>
      <c r="D36" s="19" t="s">
        <v>118</v>
      </c>
      <c r="E36" s="19" t="s">
        <v>35</v>
      </c>
      <c r="F36" s="19" t="s">
        <v>20</v>
      </c>
      <c r="G36" s="19" t="s">
        <v>11</v>
      </c>
      <c r="H36" s="15" t="s">
        <v>36</v>
      </c>
      <c r="I36" s="63"/>
    </row>
    <row r="37" spans="1:11" ht="26.45" customHeight="1">
      <c r="A37" s="21">
        <v>1645010245</v>
      </c>
      <c r="B37" s="21" t="s">
        <v>90</v>
      </c>
      <c r="C37" s="47" t="s">
        <v>21</v>
      </c>
      <c r="D37" s="21" t="s">
        <v>123</v>
      </c>
      <c r="E37" s="21" t="s">
        <v>35</v>
      </c>
      <c r="F37" s="21" t="s">
        <v>20</v>
      </c>
      <c r="G37" s="21" t="s">
        <v>122</v>
      </c>
      <c r="H37" s="12" t="s">
        <v>36</v>
      </c>
      <c r="I37" s="30"/>
    </row>
    <row r="39" spans="1:11" ht="29.45" customHeight="1">
      <c r="A39" s="85" t="s">
        <v>125</v>
      </c>
      <c r="B39" s="86"/>
      <c r="C39" s="86"/>
      <c r="D39" s="86"/>
      <c r="E39" s="86"/>
      <c r="F39" s="86"/>
      <c r="G39" s="86"/>
      <c r="H39" s="86"/>
      <c r="I39" s="86"/>
    </row>
    <row r="40" spans="1:11" ht="67.5">
      <c r="A40" s="17" t="s">
        <v>128</v>
      </c>
      <c r="B40" s="17" t="s">
        <v>133</v>
      </c>
      <c r="C40" s="17" t="s">
        <v>15</v>
      </c>
      <c r="D40" s="17" t="s">
        <v>126</v>
      </c>
      <c r="E40" s="17" t="s">
        <v>127</v>
      </c>
      <c r="F40" s="17" t="s">
        <v>16</v>
      </c>
      <c r="G40" s="17" t="s">
        <v>17</v>
      </c>
      <c r="H40" s="17" t="s">
        <v>91</v>
      </c>
      <c r="I40" s="17" t="s">
        <v>92</v>
      </c>
      <c r="J40" s="17" t="s">
        <v>93</v>
      </c>
      <c r="K40" s="18" t="s">
        <v>18</v>
      </c>
    </row>
    <row r="41" spans="1:11" ht="35.25" customHeight="1">
      <c r="A41" s="19">
        <v>1645010237</v>
      </c>
      <c r="B41" s="19" t="s">
        <v>87</v>
      </c>
      <c r="C41" s="20" t="s">
        <v>19</v>
      </c>
      <c r="D41" s="19" t="s">
        <v>129</v>
      </c>
      <c r="E41" s="19" t="s">
        <v>130</v>
      </c>
      <c r="F41" s="19" t="s">
        <v>131</v>
      </c>
      <c r="G41" s="19" t="s">
        <v>132</v>
      </c>
      <c r="H41" s="58" t="s">
        <v>134</v>
      </c>
      <c r="I41" s="27" t="s">
        <v>120</v>
      </c>
      <c r="J41" s="64" t="s">
        <v>135</v>
      </c>
      <c r="K41" s="1"/>
    </row>
    <row r="42" spans="1:11" ht="21" customHeight="1"/>
    <row r="43" spans="1:11" ht="31.5" customHeight="1">
      <c r="A43" s="83" t="s">
        <v>95</v>
      </c>
      <c r="B43" s="84"/>
      <c r="C43" s="84"/>
      <c r="D43" s="84"/>
      <c r="E43" s="84"/>
      <c r="F43" s="84"/>
      <c r="G43" s="84"/>
      <c r="H43" s="84"/>
    </row>
    <row r="44" spans="1:11" ht="29.25" customHeight="1">
      <c r="A44" s="29" t="s">
        <v>39</v>
      </c>
      <c r="B44" s="29" t="s">
        <v>40</v>
      </c>
      <c r="C44" s="77" t="s">
        <v>41</v>
      </c>
      <c r="D44" s="78"/>
      <c r="E44" s="29" t="s">
        <v>48</v>
      </c>
      <c r="F44" s="29" t="s">
        <v>42</v>
      </c>
      <c r="G44" s="31" t="s">
        <v>43</v>
      </c>
      <c r="H44" s="29" t="s">
        <v>44</v>
      </c>
    </row>
    <row r="45" spans="1:11" ht="18" customHeight="1">
      <c r="A45" s="60">
        <v>1545010225</v>
      </c>
      <c r="B45" s="60" t="s">
        <v>10</v>
      </c>
      <c r="C45" s="75" t="s">
        <v>107</v>
      </c>
      <c r="D45" s="76"/>
      <c r="E45" s="20" t="s">
        <v>11</v>
      </c>
      <c r="F45" s="20" t="s">
        <v>46</v>
      </c>
      <c r="G45" s="20" t="s">
        <v>47</v>
      </c>
      <c r="H45" s="20" t="s">
        <v>113</v>
      </c>
    </row>
    <row r="46" spans="1:11" ht="18" customHeight="1">
      <c r="A46" s="61">
        <v>1545010236</v>
      </c>
      <c r="B46" s="61" t="s">
        <v>96</v>
      </c>
      <c r="C46" s="75" t="s">
        <v>45</v>
      </c>
      <c r="D46" s="76"/>
      <c r="E46" s="19" t="s">
        <v>111</v>
      </c>
      <c r="F46" s="20" t="s">
        <v>46</v>
      </c>
      <c r="G46" s="20" t="s">
        <v>47</v>
      </c>
      <c r="H46" s="20" t="s">
        <v>113</v>
      </c>
    </row>
    <row r="47" spans="1:11" ht="18" customHeight="1">
      <c r="A47" s="61">
        <v>1545010238</v>
      </c>
      <c r="B47" s="61" t="s">
        <v>97</v>
      </c>
      <c r="C47" s="75" t="s">
        <v>105</v>
      </c>
      <c r="D47" s="76"/>
      <c r="E47" s="19" t="s">
        <v>111</v>
      </c>
      <c r="F47" s="19" t="s">
        <v>46</v>
      </c>
      <c r="G47" s="20" t="s">
        <v>47</v>
      </c>
      <c r="H47" s="20" t="s">
        <v>113</v>
      </c>
    </row>
    <row r="48" spans="1:11" ht="18" customHeight="1">
      <c r="A48" s="61">
        <v>1645010238</v>
      </c>
      <c r="B48" s="61" t="s">
        <v>98</v>
      </c>
      <c r="C48" s="75" t="s">
        <v>106</v>
      </c>
      <c r="D48" s="76"/>
      <c r="E48" s="19" t="s">
        <v>112</v>
      </c>
      <c r="F48" s="19" t="s">
        <v>46</v>
      </c>
      <c r="G48" s="20" t="s">
        <v>47</v>
      </c>
      <c r="H48" s="20" t="s">
        <v>113</v>
      </c>
    </row>
    <row r="49" spans="1:8" ht="18" customHeight="1">
      <c r="A49" s="61">
        <v>1745010270</v>
      </c>
      <c r="B49" s="61" t="s">
        <v>99</v>
      </c>
      <c r="C49" s="75" t="s">
        <v>108</v>
      </c>
      <c r="D49" s="76"/>
      <c r="E49" s="19" t="s">
        <v>111</v>
      </c>
      <c r="F49" s="19" t="s">
        <v>46</v>
      </c>
      <c r="G49" s="20" t="s">
        <v>47</v>
      </c>
      <c r="H49" s="20" t="s">
        <v>113</v>
      </c>
    </row>
    <row r="50" spans="1:8" ht="18" customHeight="1">
      <c r="A50" s="60">
        <v>1545010230</v>
      </c>
      <c r="B50" s="60" t="s">
        <v>100</v>
      </c>
      <c r="C50" s="75" t="s">
        <v>45</v>
      </c>
      <c r="D50" s="76"/>
      <c r="E50" s="20" t="s">
        <v>12</v>
      </c>
      <c r="F50" s="19" t="s">
        <v>46</v>
      </c>
      <c r="G50" s="20" t="s">
        <v>47</v>
      </c>
      <c r="H50" s="20" t="s">
        <v>114</v>
      </c>
    </row>
    <row r="51" spans="1:8" ht="18" customHeight="1">
      <c r="A51" s="61">
        <v>1545010239</v>
      </c>
      <c r="B51" s="61" t="s">
        <v>101</v>
      </c>
      <c r="C51" s="75" t="s">
        <v>45</v>
      </c>
      <c r="D51" s="76"/>
      <c r="E51" s="19" t="s">
        <v>111</v>
      </c>
      <c r="F51" s="19" t="s">
        <v>46</v>
      </c>
      <c r="G51" s="20" t="s">
        <v>47</v>
      </c>
      <c r="H51" s="20" t="s">
        <v>114</v>
      </c>
    </row>
    <row r="52" spans="1:8" ht="18" customHeight="1">
      <c r="A52" s="61">
        <v>1645010239</v>
      </c>
      <c r="B52" s="61" t="s">
        <v>102</v>
      </c>
      <c r="C52" s="75" t="s">
        <v>109</v>
      </c>
      <c r="D52" s="76"/>
      <c r="E52" s="19" t="s">
        <v>112</v>
      </c>
      <c r="F52" s="19" t="s">
        <v>46</v>
      </c>
      <c r="G52" s="20" t="s">
        <v>47</v>
      </c>
      <c r="H52" s="20" t="s">
        <v>114</v>
      </c>
    </row>
    <row r="53" spans="1:8" ht="18" customHeight="1">
      <c r="A53" s="61">
        <v>1645010248</v>
      </c>
      <c r="B53" s="61" t="s">
        <v>103</v>
      </c>
      <c r="C53" s="75" t="s">
        <v>105</v>
      </c>
      <c r="D53" s="76"/>
      <c r="E53" s="19" t="s">
        <v>111</v>
      </c>
      <c r="F53" s="19" t="s">
        <v>46</v>
      </c>
      <c r="G53" s="20" t="s">
        <v>47</v>
      </c>
      <c r="H53" s="20" t="s">
        <v>114</v>
      </c>
    </row>
    <row r="54" spans="1:8" ht="18" customHeight="1">
      <c r="A54" s="61">
        <v>1745010272</v>
      </c>
      <c r="B54" s="61" t="s">
        <v>104</v>
      </c>
      <c r="C54" s="75" t="s">
        <v>110</v>
      </c>
      <c r="D54" s="76"/>
      <c r="E54" s="19" t="s">
        <v>111</v>
      </c>
      <c r="F54" s="19" t="s">
        <v>46</v>
      </c>
      <c r="G54" s="20" t="s">
        <v>47</v>
      </c>
      <c r="H54" s="20" t="s">
        <v>114</v>
      </c>
    </row>
  </sheetData>
  <mergeCells count="24">
    <mergeCell ref="A2:I2"/>
    <mergeCell ref="A4:I4"/>
    <mergeCell ref="A6:F6"/>
    <mergeCell ref="A7:A8"/>
    <mergeCell ref="B7:F7"/>
    <mergeCell ref="B8:C8"/>
    <mergeCell ref="D8:E8"/>
    <mergeCell ref="B11:C11"/>
    <mergeCell ref="A15:I15"/>
    <mergeCell ref="A30:I30"/>
    <mergeCell ref="H31:I31"/>
    <mergeCell ref="A43:H43"/>
    <mergeCell ref="A39:I39"/>
    <mergeCell ref="C44:D44"/>
    <mergeCell ref="C45:D45"/>
    <mergeCell ref="C46:D46"/>
    <mergeCell ref="C47:D47"/>
    <mergeCell ref="C48:D48"/>
    <mergeCell ref="C54:D54"/>
    <mergeCell ref="C49:D49"/>
    <mergeCell ref="C50:D50"/>
    <mergeCell ref="C51:D51"/>
    <mergeCell ref="C52:D52"/>
    <mergeCell ref="C53:D5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公示!Print_Area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2016-12-15T15:17:22Z</cp:lastPrinted>
  <dcterms:created xsi:type="dcterms:W3CDTF">2016-09-29T09:20:29Z</dcterms:created>
  <dcterms:modified xsi:type="dcterms:W3CDTF">2017-11-24T01:55:00Z</dcterms:modified>
</cp:coreProperties>
</file>